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1065" windowWidth="10260" windowHeight="834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'Sheet1'!$A$1:$X$142</definedName>
    <definedName name="コード_支払処理区分">'[1]データ'!$A$2:$A$3</definedName>
    <definedName name="コード_支払方法">'[1]データ'!$D$2:$D$9</definedName>
    <definedName name="コード_物品出納命令">'[1]データ'!$G$2:$G$7</definedName>
  </definedNames>
  <calcPr fullCalcOnLoad="1"/>
</workbook>
</file>

<file path=xl/sharedStrings.xml><?xml version="1.0" encoding="utf-8"?>
<sst xmlns="http://schemas.openxmlformats.org/spreadsheetml/2006/main" count="496" uniqueCount="349">
  <si>
    <t>支出命令額
（必須）</t>
  </si>
  <si>
    <t>債権者情報</t>
  </si>
  <si>
    <t>支払区分</t>
  </si>
  <si>
    <t>取引予定者番号</t>
  </si>
  <si>
    <t>住所コード</t>
  </si>
  <si>
    <t>郵便番号
（上3桁）</t>
  </si>
  <si>
    <t>郵便番号
（下4桁）</t>
  </si>
  <si>
    <t>番地方書</t>
  </si>
  <si>
    <t>氏名</t>
  </si>
  <si>
    <t xml:space="preserve">    （必須）
1:直接払
2:隔地払
3:口座振替払</t>
  </si>
  <si>
    <t>半角数字13文字</t>
  </si>
  <si>
    <t>半角数字9文字</t>
  </si>
  <si>
    <t>半角数字11文字</t>
  </si>
  <si>
    <t>半角数字3文字</t>
  </si>
  <si>
    <t>半角数字4文字</t>
  </si>
  <si>
    <t>全角30文字</t>
  </si>
  <si>
    <t>全角40文字</t>
  </si>
  <si>
    <t>半角数字1文字</t>
  </si>
  <si>
    <t>№</t>
  </si>
  <si>
    <t>取引予定者番号</t>
  </si>
  <si>
    <t>頭字</t>
  </si>
  <si>
    <t>名称</t>
  </si>
  <si>
    <t>金融機関</t>
  </si>
  <si>
    <t>金融機関名称</t>
  </si>
  <si>
    <t>預金種別</t>
  </si>
  <si>
    <t>預金種別名称</t>
  </si>
  <si>
    <t>口座番号</t>
  </si>
  <si>
    <t>あ</t>
  </si>
  <si>
    <t>0185104</t>
  </si>
  <si>
    <t>鹿児島銀行　とそ出張所</t>
  </si>
  <si>
    <t>1</t>
  </si>
  <si>
    <t>普通預金</t>
  </si>
  <si>
    <t>0185031</t>
  </si>
  <si>
    <t>鹿児島銀行　たてばば支店</t>
  </si>
  <si>
    <t>う</t>
  </si>
  <si>
    <t>0185101</t>
  </si>
  <si>
    <t>鹿児島銀行　新上橋支店</t>
  </si>
  <si>
    <t>え</t>
  </si>
  <si>
    <t>0185122</t>
  </si>
  <si>
    <t>鹿児島銀行　紫原支店</t>
  </si>
  <si>
    <t>お</t>
  </si>
  <si>
    <t>0185142</t>
  </si>
  <si>
    <t>鹿児島銀行　西谷山支店</t>
  </si>
  <si>
    <t>0185561</t>
  </si>
  <si>
    <t>鹿児島銀行　根占代理店</t>
  </si>
  <si>
    <t>0185200</t>
  </si>
  <si>
    <t>鹿児島銀行　加世田支店</t>
  </si>
  <si>
    <t>か</t>
  </si>
  <si>
    <t>0185501</t>
  </si>
  <si>
    <t>鹿児島銀行　寿支店</t>
  </si>
  <si>
    <t>き</t>
  </si>
  <si>
    <t>0185440</t>
  </si>
  <si>
    <t>鹿児島銀行　隼人支店</t>
  </si>
  <si>
    <t>0185146</t>
  </si>
  <si>
    <t>鹿児島銀行　皇徳寺出張所</t>
  </si>
  <si>
    <t>し</t>
  </si>
  <si>
    <t>0185700</t>
  </si>
  <si>
    <t>鹿児島銀行　大島支店</t>
  </si>
  <si>
    <t>せ</t>
  </si>
  <si>
    <t>0185422</t>
  </si>
  <si>
    <t>鹿児島銀行　牧園支店</t>
  </si>
  <si>
    <t>そ</t>
  </si>
  <si>
    <t>0185090</t>
  </si>
  <si>
    <t>鹿児島銀行　県庁支店</t>
  </si>
  <si>
    <t>た</t>
  </si>
  <si>
    <t>2990936</t>
  </si>
  <si>
    <t>九州労働金庫　加世田支店</t>
  </si>
  <si>
    <t>0185030</t>
  </si>
  <si>
    <t>鹿児島銀行　上町支店</t>
  </si>
  <si>
    <t>2990932</t>
  </si>
  <si>
    <t>九州労働金庫　鹿児島支店</t>
  </si>
  <si>
    <t>0185132</t>
  </si>
  <si>
    <t>鹿児島銀行　西伊敷支店</t>
  </si>
  <si>
    <t>0185000</t>
  </si>
  <si>
    <t>鹿児島銀行　本店営業部</t>
  </si>
  <si>
    <t>つ</t>
  </si>
  <si>
    <t>2990941</t>
  </si>
  <si>
    <t>九州労働金庫　種子島支店</t>
  </si>
  <si>
    <t>と</t>
  </si>
  <si>
    <t>0185135</t>
  </si>
  <si>
    <t>鹿児島銀行　伊敷ニユータウン出張所</t>
  </si>
  <si>
    <t>な</t>
  </si>
  <si>
    <t>0185123</t>
  </si>
  <si>
    <t>鹿児島銀行　真砂支店</t>
  </si>
  <si>
    <t>0185332</t>
  </si>
  <si>
    <t>鹿児島銀行　市来支店</t>
  </si>
  <si>
    <t>に</t>
  </si>
  <si>
    <t>0185130</t>
  </si>
  <si>
    <t>鹿児島銀行　草牟田支店</t>
  </si>
  <si>
    <t>0185300</t>
  </si>
  <si>
    <t>鹿児島銀行　川内支店</t>
  </si>
  <si>
    <t>の</t>
  </si>
  <si>
    <t>は</t>
  </si>
  <si>
    <t>0185170</t>
  </si>
  <si>
    <t>鹿児島銀行　武岡団地支店</t>
  </si>
  <si>
    <t>1991019</t>
  </si>
  <si>
    <t>鹿児島相互信用金庫　慈眼寺支店</t>
  </si>
  <si>
    <t>0185190</t>
  </si>
  <si>
    <t>鹿児島銀行　坂之上支店</t>
  </si>
  <si>
    <t>ひ</t>
  </si>
  <si>
    <t>0185390</t>
  </si>
  <si>
    <t>鹿児島銀行　大小路支店</t>
  </si>
  <si>
    <t>0185144</t>
  </si>
  <si>
    <t>鹿児島銀行　星ケ峯支店</t>
  </si>
  <si>
    <t>ふ</t>
  </si>
  <si>
    <t>へ</t>
  </si>
  <si>
    <t>ほ</t>
  </si>
  <si>
    <t>ま</t>
  </si>
  <si>
    <t>0185061</t>
  </si>
  <si>
    <t>鹿児島銀行　けだな支店</t>
  </si>
  <si>
    <t>み</t>
  </si>
  <si>
    <t>0594205</t>
  </si>
  <si>
    <t>南日本銀行　東谷山支店</t>
  </si>
  <si>
    <t>0185600</t>
  </si>
  <si>
    <t>鹿児島銀行　種子島支店</t>
  </si>
  <si>
    <t>も</t>
  </si>
  <si>
    <t>0185310</t>
  </si>
  <si>
    <t>鹿児島銀行　伊集院支店</t>
  </si>
  <si>
    <t>や</t>
  </si>
  <si>
    <t>2990944</t>
  </si>
  <si>
    <t>九州労働金庫　徳之島支店</t>
  </si>
  <si>
    <t>0185131</t>
  </si>
  <si>
    <t>鹿児島銀行　伊敷支店</t>
  </si>
  <si>
    <t>0185270</t>
  </si>
  <si>
    <t>鹿児島銀行　吹上支店</t>
  </si>
  <si>
    <t>よ</t>
  </si>
  <si>
    <t>0185141</t>
  </si>
  <si>
    <t>鹿児島銀行　東谷山支店</t>
  </si>
  <si>
    <t>0185100</t>
  </si>
  <si>
    <t>鹿児島銀行　中央支店</t>
  </si>
  <si>
    <t>い</t>
  </si>
  <si>
    <t>名称をコピー</t>
  </si>
  <si>
    <t>オプション　→　コンテンツの有効</t>
  </si>
  <si>
    <t>支出命令額　→　手入力</t>
  </si>
  <si>
    <t>C44～Ｊ最終をコピー</t>
  </si>
  <si>
    <t>CSV取込用シートへ貼り付け（値のみ）</t>
  </si>
  <si>
    <t>起票日の変更</t>
  </si>
  <si>
    <t>予算主務課と費目の確認</t>
  </si>
  <si>
    <t>命令額の変更</t>
  </si>
  <si>
    <t>支払方法の変更</t>
  </si>
  <si>
    <t>支払の内容の変更</t>
  </si>
  <si>
    <t>支払予定日の入力</t>
  </si>
  <si>
    <t>ＣＳＶデータをクリック</t>
  </si>
  <si>
    <t>保存終了</t>
  </si>
  <si>
    <t>10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</si>
  <si>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</si>
  <si>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</si>
  <si>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</si>
  <si>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</si>
  <si>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</si>
  <si>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</si>
  <si>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</si>
  <si>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</si>
  <si>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</si>
  <si>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</si>
  <si>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</si>
  <si>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</si>
  <si>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</si>
  <si>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</si>
  <si>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</si>
  <si>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</si>
  <si>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</si>
  <si>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</si>
  <si>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</si>
  <si>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</si>
  <si>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</si>
  <si>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</si>
  <si>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</si>
  <si>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</si>
  <si>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</si>
  <si>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</si>
  <si>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</si>
  <si>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</si>
  <si>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</si>
  <si>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</si>
  <si>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</si>
  <si>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</si>
  <si>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</si>
  <si>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</si>
  <si>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</si>
  <si>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</si>
  <si>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</si>
  <si>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</si>
  <si>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</si>
  <si>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</si>
  <si>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</si>
  <si>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</si>
  <si>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</si>
  <si>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</si>
  <si>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</si>
  <si>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</si>
  <si>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</si>
  <si>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</si>
  <si>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</si>
  <si>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</si>
  <si>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</si>
  <si>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</si>
  <si>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</si>
  <si>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</si>
  <si>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</si>
  <si>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</si>
  <si>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</si>
  <si>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</si>
  <si>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</si>
  <si>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</si>
  <si>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</si>
  <si>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</si>
  <si>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</si>
  <si>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</si>
  <si>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</si>
  <si>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</si>
  <si>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</si>
  <si>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</si>
  <si>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</si>
  <si>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</si>
  <si>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</si>
  <si>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</si>
  <si>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</si>
  <si>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</si>
  <si>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</si>
  <si>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</si>
  <si>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</si>
  <si>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</si>
  <si>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</si>
  <si>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</si>
  <si>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</si>
  <si>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</si>
  <si>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</si>
  <si>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</si>
  <si>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</si>
  <si>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</si>
  <si>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</si>
  <si>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</si>
  <si>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</si>
  <si>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</si>
  <si>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</si>
  <si>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</si>
  <si>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</si>
  <si>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</si>
  <si>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</si>
  <si>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</si>
  <si>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</si>
  <si>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</si>
  <si>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</si>
  <si>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こ</t>
  </si>
  <si>
    <t>1234567</t>
  </si>
  <si>
    <t>朝日　一郎</t>
  </si>
  <si>
    <t>池上　二郎</t>
  </si>
  <si>
    <t>上山　三郎</t>
  </si>
  <si>
    <t>江口　四郎</t>
  </si>
  <si>
    <t>大原　五郎</t>
  </si>
  <si>
    <t>小原　六郎</t>
  </si>
  <si>
    <t>070123456</t>
  </si>
  <si>
    <t>070123457</t>
  </si>
  <si>
    <t>070123458</t>
  </si>
  <si>
    <t>070123459</t>
  </si>
  <si>
    <t>070123460</t>
  </si>
  <si>
    <t>070123461</t>
  </si>
  <si>
    <t>070123462</t>
  </si>
  <si>
    <t>070123463</t>
  </si>
  <si>
    <t>070123464</t>
  </si>
  <si>
    <t>070123465</t>
  </si>
  <si>
    <t>070123466</t>
  </si>
  <si>
    <t>070123467</t>
  </si>
  <si>
    <t>070123468</t>
  </si>
  <si>
    <t>070123469</t>
  </si>
  <si>
    <t>070123470</t>
  </si>
  <si>
    <t>070123471</t>
  </si>
  <si>
    <t>070123472</t>
  </si>
  <si>
    <t>070123473</t>
  </si>
  <si>
    <t>070123474</t>
  </si>
  <si>
    <t>070123475</t>
  </si>
  <si>
    <t>070123476</t>
  </si>
  <si>
    <t>070123477</t>
  </si>
  <si>
    <t>070123478</t>
  </si>
  <si>
    <t>070123479</t>
  </si>
  <si>
    <t>070123480</t>
  </si>
  <si>
    <t>070123481</t>
  </si>
  <si>
    <t>070123482</t>
  </si>
  <si>
    <t>070123483</t>
  </si>
  <si>
    <t>070123484</t>
  </si>
  <si>
    <t>070123485</t>
  </si>
  <si>
    <t>070123486</t>
  </si>
  <si>
    <t>070123487</t>
  </si>
  <si>
    <t>070123488</t>
  </si>
  <si>
    <t>070123489</t>
  </si>
  <si>
    <t>070123490</t>
  </si>
  <si>
    <t>070123491</t>
  </si>
  <si>
    <t>070123492</t>
  </si>
  <si>
    <t>070123493</t>
  </si>
  <si>
    <t>070123494</t>
  </si>
  <si>
    <t>070123495</t>
  </si>
  <si>
    <t>070123496</t>
  </si>
  <si>
    <t>070123497</t>
  </si>
  <si>
    <t>070123498</t>
  </si>
  <si>
    <t>070123499</t>
  </si>
  <si>
    <t>070123500</t>
  </si>
  <si>
    <t>070123501</t>
  </si>
  <si>
    <t>070123502</t>
  </si>
  <si>
    <t>070123503</t>
  </si>
  <si>
    <t>070123504</t>
  </si>
  <si>
    <t>1234568</t>
  </si>
  <si>
    <t>1234569</t>
  </si>
  <si>
    <t>1234570</t>
  </si>
  <si>
    <t>1234571</t>
  </si>
  <si>
    <t>1234572</t>
  </si>
  <si>
    <t>1234573</t>
  </si>
  <si>
    <t>1234574</t>
  </si>
  <si>
    <t>1234575</t>
  </si>
  <si>
    <t>1234576</t>
  </si>
  <si>
    <t>1234577</t>
  </si>
  <si>
    <t>1234578</t>
  </si>
  <si>
    <t>1234579</t>
  </si>
  <si>
    <t>1234580</t>
  </si>
  <si>
    <t>1234581</t>
  </si>
  <si>
    <t>1234582</t>
  </si>
  <si>
    <t>1234583</t>
  </si>
  <si>
    <t>1234584</t>
  </si>
  <si>
    <t>1234585</t>
  </si>
  <si>
    <t>1234586</t>
  </si>
  <si>
    <t>1234587</t>
  </si>
  <si>
    <t>1234588</t>
  </si>
  <si>
    <t>1234589</t>
  </si>
  <si>
    <t>1234590</t>
  </si>
  <si>
    <t>1234591</t>
  </si>
  <si>
    <t>1234592</t>
  </si>
  <si>
    <t>1234593</t>
  </si>
  <si>
    <t>1234594</t>
  </si>
  <si>
    <t>1234595</t>
  </si>
  <si>
    <t>1234596</t>
  </si>
  <si>
    <t>1234597</t>
  </si>
  <si>
    <t>1234598</t>
  </si>
  <si>
    <t>1234599</t>
  </si>
  <si>
    <t>1234600</t>
  </si>
  <si>
    <t>1234601</t>
  </si>
  <si>
    <t>1234602</t>
  </si>
  <si>
    <t>1234603</t>
  </si>
  <si>
    <t>1234604</t>
  </si>
  <si>
    <t>1234605</t>
  </si>
  <si>
    <t>1234606</t>
  </si>
  <si>
    <t>1234607</t>
  </si>
  <si>
    <t>1234608</t>
  </si>
  <si>
    <t>1234609</t>
  </si>
  <si>
    <t>1234610</t>
  </si>
  <si>
    <t>1234611</t>
  </si>
  <si>
    <t>1234612</t>
  </si>
  <si>
    <t>1234613</t>
  </si>
  <si>
    <t>1234614</t>
  </si>
  <si>
    <t>1234615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</si>
</sst>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000"/>
    <numFmt numFmtId="179" formatCode="0000000"/>
    <numFmt numFmtId="180" formatCode="0000&quot;/&quot;00&quot;/&quot;00"/>
    <numFmt numFmtId="181" formatCode="000000000"/>
    <numFmt numFmtId="182" formatCode="0_);[Red]\(0\)"/>
    <numFmt numFmtId="183" formatCode="00000000000"/>
    <numFmt numFmtId="184" formatCode="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38" fontId="0" fillId="0" borderId="0" xfId="48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vertical="center"/>
      <protection locked="0"/>
    </xf>
    <xf numFmtId="180" fontId="0" fillId="0" borderId="0" xfId="48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82" fontId="0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0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177" fontId="0" fillId="0" borderId="0" xfId="48" applyNumberFormat="1" applyFont="1" applyFill="1" applyBorder="1" applyAlignment="1" applyProtection="1">
      <alignment horizontal="center" vertical="center"/>
      <protection locked="0"/>
    </xf>
    <xf numFmtId="178" fontId="0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48" applyNumberFormat="1" applyFont="1" applyFill="1" applyBorder="1" applyAlignment="1" applyProtection="1">
      <alignment horizontal="center" vertical="center"/>
      <protection locked="0"/>
    </xf>
    <xf numFmtId="179" fontId="0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8" fillId="0" borderId="0" xfId="60" applyFont="1" applyFill="1" applyBorder="1" applyAlignment="1" applyProtection="1">
      <alignment horizontal="left" vertical="center"/>
      <protection locked="0"/>
    </xf>
    <xf numFmtId="182" fontId="0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vertical="center"/>
      <protection locked="0"/>
    </xf>
    <xf numFmtId="183" fontId="0" fillId="0" borderId="13" xfId="0" applyNumberFormat="1" applyFill="1" applyBorder="1" applyAlignment="1" applyProtection="1">
      <alignment vertical="center"/>
      <protection locked="0"/>
    </xf>
    <xf numFmtId="184" fontId="0" fillId="0" borderId="13" xfId="0" applyNumberFormat="1" applyFill="1" applyBorder="1" applyAlignment="1" applyProtection="1">
      <alignment vertical="center"/>
      <protection locked="0"/>
    </xf>
    <xf numFmtId="178" fontId="0" fillId="0" borderId="13" xfId="0" applyNumberForma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182" fontId="0" fillId="0" borderId="12" xfId="0" applyNumberFormat="1" applyFill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181" fontId="0" fillId="0" borderId="15" xfId="48" applyNumberFormat="1" applyFont="1" applyFill="1" applyBorder="1" applyAlignment="1" applyProtection="1">
      <alignment horizontal="right" vertical="center"/>
      <protection locked="0"/>
    </xf>
    <xf numFmtId="182" fontId="0" fillId="0" borderId="15" xfId="48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歳入歳出総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41</xdr:row>
      <xdr:rowOff>323850</xdr:rowOff>
    </xdr:from>
    <xdr:to>
      <xdr:col>12</xdr:col>
      <xdr:colOff>466725</xdr:colOff>
      <xdr:row>41</xdr:row>
      <xdr:rowOff>771525</xdr:rowOff>
    </xdr:to>
    <xdr:sp>
      <xdr:nvSpPr>
        <xdr:cNvPr id="1" name="上カーブ矢印 3"/>
        <xdr:cNvSpPr>
          <a:spLocks/>
        </xdr:cNvSpPr>
      </xdr:nvSpPr>
      <xdr:spPr>
        <a:xfrm rot="10800000">
          <a:off x="4086225" y="8153400"/>
          <a:ext cx="1171575" cy="447675"/>
        </a:xfrm>
        <a:prstGeom prst="curvedUpArrow">
          <a:avLst>
            <a:gd name="adj1" fmla="val 33333"/>
            <a:gd name="adj2" fmla="val 45833"/>
            <a:gd name="adj3" fmla="val -250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0;&#12452;&#12489;&#12461;&#12517;&#12513;&#12531;&#12488;\&#34217;&#21335;&#24037;&#26989;&#39640;&#26657;\CSV\CSV&#21462;&#36796;&#29992;&#12471;&#12540;&#12488;(&#25903;&#20986;&#36000;&#25285;&#34892;&#28858;&#12539;&#25903;&#20986;&#21629;&#20196;&#65288;&#38598;&#21512;&#6528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出力シート"/>
      <sheetName val="データ"/>
    </sheetNames>
    <sheetDataSet>
      <sheetData sheetId="1">
        <row r="2">
          <cell r="A2">
            <v>1</v>
          </cell>
          <cell r="D2">
            <v>0</v>
          </cell>
          <cell r="G2">
            <v>0</v>
          </cell>
        </row>
        <row r="3">
          <cell r="A3">
            <v>2</v>
          </cell>
          <cell r="D3">
            <v>1</v>
          </cell>
          <cell r="G3">
            <v>1</v>
          </cell>
        </row>
        <row r="4">
          <cell r="D4">
            <v>2</v>
          </cell>
          <cell r="G4">
            <v>2</v>
          </cell>
        </row>
        <row r="5">
          <cell r="D5">
            <v>3</v>
          </cell>
          <cell r="G5">
            <v>3</v>
          </cell>
        </row>
        <row r="6">
          <cell r="D6">
            <v>4</v>
          </cell>
          <cell r="G6">
            <v>4</v>
          </cell>
        </row>
        <row r="7">
          <cell r="D7">
            <v>5</v>
          </cell>
          <cell r="G7">
            <v>5</v>
          </cell>
        </row>
        <row r="8">
          <cell r="D8">
            <v>6</v>
          </cell>
        </row>
        <row r="9">
          <cell r="D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2"/>
  <sheetViews>
    <sheetView tabSelected="1" zoomScaleSheetLayoutView="85" zoomScalePageLayoutView="0" workbookViewId="0" topLeftCell="A40">
      <selection activeCell="C50" sqref="C50"/>
    </sheetView>
  </sheetViews>
  <sheetFormatPr defaultColWidth="9.140625" defaultRowHeight="15"/>
  <cols>
    <col min="1" max="1" width="4.28125" style="10" customWidth="1"/>
    <col min="2" max="2" width="4.8515625" style="10" customWidth="1"/>
    <col min="3" max="3" width="19.00390625" style="10" customWidth="1"/>
    <col min="4" max="4" width="15.421875" style="10" customWidth="1"/>
    <col min="5" max="5" width="12.421875" style="10" hidden="1" customWidth="1"/>
    <col min="6" max="7" width="11.57421875" style="10" hidden="1" customWidth="1"/>
    <col min="8" max="9" width="32.421875" style="10" hidden="1" customWidth="1"/>
    <col min="10" max="10" width="13.28125" style="10" bestFit="1" customWidth="1"/>
    <col min="11" max="11" width="11.00390625" style="9" customWidth="1"/>
    <col min="12" max="12" width="4.00390625" style="9" customWidth="1"/>
    <col min="13" max="13" width="12.57421875" style="9" customWidth="1"/>
    <col min="14" max="14" width="14.7109375" style="9" customWidth="1"/>
    <col min="16" max="16" width="12.8515625" style="9" customWidth="1"/>
    <col min="17" max="17" width="23.7109375" style="9" customWidth="1"/>
    <col min="18" max="18" width="3.7109375" style="9" bestFit="1" customWidth="1"/>
    <col min="19" max="19" width="12.7109375" style="9" bestFit="1" customWidth="1"/>
    <col min="20" max="20" width="8.7109375" style="9" bestFit="1" customWidth="1"/>
    <col min="21" max="31" width="3.7109375" style="9" bestFit="1" customWidth="1"/>
    <col min="32" max="44" width="3.7109375" style="10" bestFit="1" customWidth="1"/>
    <col min="45" max="144" width="4.57421875" style="10" bestFit="1" customWidth="1"/>
    <col min="145" max="16384" width="9.00390625" style="10" customWidth="1"/>
  </cols>
  <sheetData>
    <row r="1" spans="1:57" ht="21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17"/>
      <c r="L1" s="17"/>
      <c r="M1" s="17"/>
      <c r="N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21.75" customHeight="1">
      <c r="A3" s="6"/>
      <c r="B3" s="7"/>
      <c r="C3" s="7"/>
      <c r="D3" s="7"/>
      <c r="E3" s="7"/>
      <c r="F3" s="7"/>
      <c r="G3" s="7"/>
      <c r="H3" s="7"/>
      <c r="I3" s="7"/>
      <c r="J3" s="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17.25" customHeight="1">
      <c r="A4" s="5"/>
      <c r="B4" s="6"/>
      <c r="C4" s="7"/>
      <c r="D4" s="29"/>
      <c r="E4" s="15"/>
      <c r="F4" s="7"/>
      <c r="G4" s="17"/>
      <c r="H4" s="7"/>
      <c r="I4" s="7"/>
      <c r="J4" s="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7.5" customHeight="1">
      <c r="A5" s="5"/>
      <c r="B5" s="7"/>
      <c r="C5" s="7"/>
      <c r="D5" s="11"/>
      <c r="E5" s="17"/>
      <c r="F5" s="7"/>
      <c r="G5" s="17"/>
      <c r="H5" s="7"/>
      <c r="I5" s="7"/>
      <c r="J5" s="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17.25" customHeight="1">
      <c r="A6" s="5"/>
      <c r="B6" s="6"/>
      <c r="C6" s="7"/>
      <c r="D6" s="18"/>
      <c r="E6" s="8"/>
      <c r="F6" s="7"/>
      <c r="G6" s="17"/>
      <c r="H6" s="7"/>
      <c r="I6" s="7"/>
      <c r="J6" s="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7.5" customHeight="1">
      <c r="A7" s="5"/>
      <c r="B7" s="7"/>
      <c r="C7" s="7"/>
      <c r="D7" s="11"/>
      <c r="E7" s="17"/>
      <c r="F7" s="7"/>
      <c r="G7" s="17"/>
      <c r="H7" s="7"/>
      <c r="I7" s="7"/>
      <c r="J7" s="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17.25" customHeight="1">
      <c r="A8" s="5"/>
      <c r="B8" s="6"/>
      <c r="C8" s="7"/>
      <c r="D8" s="23"/>
      <c r="E8" s="13"/>
      <c r="F8" s="7"/>
      <c r="G8" s="17"/>
      <c r="H8" s="7"/>
      <c r="I8" s="7"/>
      <c r="J8" s="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ht="7.5" customHeight="1">
      <c r="A9" s="5"/>
      <c r="B9" s="7"/>
      <c r="C9" s="7"/>
      <c r="D9" s="11"/>
      <c r="E9" s="7"/>
      <c r="F9" s="7"/>
      <c r="G9" s="7"/>
      <c r="H9" s="7"/>
      <c r="I9" s="7"/>
      <c r="J9" s="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ht="17.25" customHeight="1">
      <c r="A10" s="5"/>
      <c r="B10" s="6"/>
      <c r="C10" s="7"/>
      <c r="D10" s="16"/>
      <c r="E10" s="8"/>
      <c r="F10" s="7"/>
      <c r="G10" s="7"/>
      <c r="H10" s="7"/>
      <c r="I10" s="7"/>
      <c r="J10" s="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ht="7.5" customHeight="1">
      <c r="A11" s="5"/>
      <c r="B11" s="7"/>
      <c r="C11" s="7"/>
      <c r="D11" s="11"/>
      <c r="E11" s="7"/>
      <c r="F11" s="7"/>
      <c r="G11" s="7"/>
      <c r="H11" s="7"/>
      <c r="I11" s="7"/>
      <c r="J11" s="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ht="17.25" customHeight="1">
      <c r="A12" s="5"/>
      <c r="B12" s="6"/>
      <c r="C12" s="7"/>
      <c r="D12" s="18"/>
      <c r="E12" s="19"/>
      <c r="F12" s="7"/>
      <c r="G12" s="7"/>
      <c r="H12" s="7"/>
      <c r="I12" s="7"/>
      <c r="J12" s="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7.5" customHeight="1">
      <c r="A13" s="5"/>
      <c r="B13" s="7"/>
      <c r="C13" s="7"/>
      <c r="D13" s="11"/>
      <c r="E13" s="7"/>
      <c r="F13" s="7"/>
      <c r="G13" s="7"/>
      <c r="H13" s="7"/>
      <c r="I13" s="7"/>
      <c r="J13" s="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ht="17.25" customHeight="1">
      <c r="A14" s="5"/>
      <c r="B14" s="6"/>
      <c r="C14" s="7"/>
      <c r="D14" s="20"/>
      <c r="E14" s="8"/>
      <c r="F14" s="7"/>
      <c r="G14" s="7"/>
      <c r="H14" s="7"/>
      <c r="I14" s="7"/>
      <c r="J14" s="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ht="17.25" customHeight="1">
      <c r="A15" s="5"/>
      <c r="B15" s="6"/>
      <c r="C15" s="7"/>
      <c r="D15" s="16"/>
      <c r="E15" s="8"/>
      <c r="F15" s="7"/>
      <c r="G15" s="7"/>
      <c r="H15" s="7"/>
      <c r="I15" s="7"/>
      <c r="J15" s="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ht="17.25" customHeight="1">
      <c r="A16" s="5"/>
      <c r="B16" s="6"/>
      <c r="C16" s="7"/>
      <c r="D16" s="20"/>
      <c r="E16" s="8"/>
      <c r="F16" s="7"/>
      <c r="G16" s="7"/>
      <c r="H16" s="7"/>
      <c r="I16" s="7"/>
      <c r="J16" s="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7.25" customHeight="1">
      <c r="A17" s="5"/>
      <c r="B17" s="6"/>
      <c r="C17" s="7"/>
      <c r="D17" s="20"/>
      <c r="E17" s="8"/>
      <c r="F17" s="7"/>
      <c r="G17" s="7"/>
      <c r="H17" s="7"/>
      <c r="I17" s="7"/>
      <c r="J17" s="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7.25" customHeight="1">
      <c r="A18" s="5"/>
      <c r="B18" s="6"/>
      <c r="C18" s="7"/>
      <c r="D18" s="20"/>
      <c r="E18" s="8"/>
      <c r="F18" s="7"/>
      <c r="G18" s="7"/>
      <c r="H18" s="7"/>
      <c r="I18" s="7"/>
      <c r="J18" s="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7.25" customHeight="1">
      <c r="A19" s="5"/>
      <c r="B19" s="6"/>
      <c r="C19" s="7"/>
      <c r="D19" s="20"/>
      <c r="E19" s="8"/>
      <c r="F19" s="7"/>
      <c r="G19" s="7"/>
      <c r="H19" s="7"/>
      <c r="I19" s="7"/>
      <c r="J19" s="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7.25" customHeight="1">
      <c r="A20" s="5"/>
      <c r="B20" s="6"/>
      <c r="C20" s="7"/>
      <c r="D20" s="20"/>
      <c r="E20" s="8"/>
      <c r="F20" s="7"/>
      <c r="G20" s="7"/>
      <c r="H20" s="7"/>
      <c r="I20" s="7"/>
      <c r="J20" s="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7.25" customHeight="1">
      <c r="A21" s="5"/>
      <c r="B21" s="6"/>
      <c r="C21" s="7"/>
      <c r="D21" s="21"/>
      <c r="E21" s="8"/>
      <c r="F21" s="7"/>
      <c r="G21" s="7"/>
      <c r="H21" s="7"/>
      <c r="I21" s="7"/>
      <c r="J21" s="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7.5" customHeight="1">
      <c r="A22" s="5"/>
      <c r="B22" s="7"/>
      <c r="C22" s="7"/>
      <c r="D22" s="11"/>
      <c r="E22" s="7"/>
      <c r="F22" s="7"/>
      <c r="G22" s="7"/>
      <c r="H22" s="7"/>
      <c r="I22" s="7"/>
      <c r="J22" s="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7.25" customHeight="1">
      <c r="A23" s="5"/>
      <c r="B23" s="6"/>
      <c r="C23" s="7"/>
      <c r="D23" s="8"/>
      <c r="E23" s="8"/>
      <c r="F23" s="7"/>
      <c r="G23" s="7"/>
      <c r="H23" s="7"/>
      <c r="I23" s="7"/>
      <c r="J23" s="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7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7.25" customHeight="1">
      <c r="A25" s="5"/>
      <c r="B25" s="6"/>
      <c r="C25" s="7"/>
      <c r="D25" s="22"/>
      <c r="E25" s="17"/>
      <c r="F25" s="7"/>
      <c r="G25" s="7"/>
      <c r="H25" s="7"/>
      <c r="I25" s="7"/>
      <c r="J25" s="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7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7.25" customHeight="1">
      <c r="A27" s="5"/>
      <c r="B27" s="6"/>
      <c r="C27" s="7"/>
      <c r="D27" s="23"/>
      <c r="E27" s="13"/>
      <c r="F27" s="7"/>
      <c r="G27" s="17"/>
      <c r="H27" s="7"/>
      <c r="I27" s="7"/>
      <c r="J27" s="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8" customHeight="1">
      <c r="A28" s="17"/>
      <c r="B28" s="17"/>
      <c r="C28" s="17"/>
      <c r="D28" s="24"/>
      <c r="E28" s="17"/>
      <c r="F28" s="17"/>
      <c r="G28" s="17"/>
      <c r="H28" s="17"/>
      <c r="I28" s="17"/>
      <c r="J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7.5" customHeight="1" thickBot="1">
      <c r="A29" s="5"/>
      <c r="B29" s="7"/>
      <c r="C29" s="7"/>
      <c r="D29" s="11"/>
      <c r="E29" s="7"/>
      <c r="F29" s="7"/>
      <c r="G29" s="7"/>
      <c r="H29" s="7"/>
      <c r="I29" s="7"/>
      <c r="J29" s="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7.25" customHeight="1">
      <c r="A30" s="5"/>
      <c r="B30" s="54">
        <v>1</v>
      </c>
      <c r="C30" s="55" t="s">
        <v>132</v>
      </c>
      <c r="D30" s="56"/>
      <c r="E30" s="57"/>
      <c r="F30" s="58"/>
      <c r="G30" s="58"/>
      <c r="H30" s="58"/>
      <c r="I30" s="58"/>
      <c r="J30" s="58">
        <v>8</v>
      </c>
      <c r="K30" s="59" t="s">
        <v>138</v>
      </c>
      <c r="L30" s="60"/>
      <c r="M30" s="6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7.5" customHeight="1">
      <c r="A31" s="5"/>
      <c r="B31" s="62"/>
      <c r="C31" s="7"/>
      <c r="D31" s="49"/>
      <c r="E31" s="49"/>
      <c r="F31" s="49"/>
      <c r="G31" s="49"/>
      <c r="H31" s="49"/>
      <c r="I31" s="49"/>
      <c r="J31" s="49"/>
      <c r="M31" s="63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7.25" customHeight="1">
      <c r="A32" s="5"/>
      <c r="B32" s="64">
        <v>2</v>
      </c>
      <c r="C32" s="47" t="s">
        <v>133</v>
      </c>
      <c r="D32" s="50"/>
      <c r="E32" s="51"/>
      <c r="F32" s="49"/>
      <c r="G32" s="49"/>
      <c r="H32" s="49"/>
      <c r="I32" s="49"/>
      <c r="J32" s="49">
        <v>9</v>
      </c>
      <c r="K32" s="6" t="s">
        <v>139</v>
      </c>
      <c r="M32" s="63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7.5" customHeight="1">
      <c r="A33" s="5"/>
      <c r="B33" s="62"/>
      <c r="C33" s="7"/>
      <c r="D33" s="49"/>
      <c r="E33" s="49"/>
      <c r="F33" s="49"/>
      <c r="G33" s="49"/>
      <c r="H33" s="49"/>
      <c r="I33" s="49"/>
      <c r="J33" s="49"/>
      <c r="M33" s="63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7.25" customHeight="1">
      <c r="A34" s="5"/>
      <c r="B34" s="65">
        <v>3</v>
      </c>
      <c r="C34" s="48" t="s">
        <v>131</v>
      </c>
      <c r="D34" s="46"/>
      <c r="E34" s="46"/>
      <c r="F34" s="46"/>
      <c r="G34" s="46"/>
      <c r="H34" s="46"/>
      <c r="I34" s="46"/>
      <c r="J34" s="53" t="s">
        <v>144</v>
      </c>
      <c r="K34" s="6" t="s">
        <v>141</v>
      </c>
      <c r="M34" s="63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7.25" customHeight="1">
      <c r="A35" s="5"/>
      <c r="B35" s="62">
        <v>4</v>
      </c>
      <c r="C35" s="7" t="s">
        <v>134</v>
      </c>
      <c r="D35" s="52"/>
      <c r="E35" s="52"/>
      <c r="F35" s="52"/>
      <c r="G35" s="52"/>
      <c r="H35" s="52"/>
      <c r="I35" s="52"/>
      <c r="J35" s="52">
        <v>11</v>
      </c>
      <c r="K35" s="6" t="s">
        <v>140</v>
      </c>
      <c r="M35" s="63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21.75" customHeight="1">
      <c r="A36" s="25"/>
      <c r="B36" s="66">
        <v>5</v>
      </c>
      <c r="C36" s="26" t="s">
        <v>135</v>
      </c>
      <c r="D36" s="51"/>
      <c r="E36" s="51"/>
      <c r="F36" s="51"/>
      <c r="G36" s="51"/>
      <c r="H36" s="51"/>
      <c r="I36" s="51"/>
      <c r="J36" s="51">
        <v>12</v>
      </c>
      <c r="K36" s="6" t="s">
        <v>142</v>
      </c>
      <c r="M36" s="63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6.5" customHeight="1">
      <c r="A37" s="26"/>
      <c r="B37" s="66">
        <v>6</v>
      </c>
      <c r="C37" s="6" t="s">
        <v>136</v>
      </c>
      <c r="D37" s="51"/>
      <c r="E37" s="51"/>
      <c r="F37" s="51"/>
      <c r="G37" s="51"/>
      <c r="H37" s="51"/>
      <c r="I37" s="51"/>
      <c r="J37" s="51">
        <v>13</v>
      </c>
      <c r="K37" s="9" t="s">
        <v>143</v>
      </c>
      <c r="M37" s="63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6.5" customHeight="1" thickBot="1">
      <c r="A38" s="26"/>
      <c r="B38" s="67">
        <v>7</v>
      </c>
      <c r="C38" s="68" t="s">
        <v>137</v>
      </c>
      <c r="D38" s="69"/>
      <c r="E38" s="69"/>
      <c r="F38" s="69"/>
      <c r="G38" s="69"/>
      <c r="H38" s="69"/>
      <c r="I38" s="69"/>
      <c r="J38" s="69"/>
      <c r="K38" s="70"/>
      <c r="L38" s="70"/>
      <c r="M38" s="7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6.5" customHeight="1">
      <c r="A39" s="26"/>
      <c r="B39" s="26"/>
      <c r="C39" s="25"/>
      <c r="D39" s="17"/>
      <c r="E39" s="26"/>
      <c r="F39" s="26"/>
      <c r="G39" s="26"/>
      <c r="H39" s="26"/>
      <c r="I39" s="26"/>
      <c r="J39" s="2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7.5" customHeight="1">
      <c r="A40" s="26"/>
      <c r="B40" s="26"/>
      <c r="C40" s="26"/>
      <c r="D40" s="17"/>
      <c r="E40" s="26"/>
      <c r="F40" s="26"/>
      <c r="G40" s="26"/>
      <c r="H40" s="26"/>
      <c r="I40" s="26"/>
      <c r="J40" s="26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2:32" s="14" customFormat="1" ht="27" customHeight="1">
      <c r="B41" s="74" t="s">
        <v>18</v>
      </c>
      <c r="C41" s="76" t="s">
        <v>0</v>
      </c>
      <c r="D41" s="78" t="s">
        <v>1</v>
      </c>
      <c r="E41" s="79"/>
      <c r="F41" s="79"/>
      <c r="G41" s="79"/>
      <c r="H41" s="79"/>
      <c r="I41" s="80"/>
      <c r="J41" s="1" t="s">
        <v>2</v>
      </c>
      <c r="K41" s="72"/>
      <c r="L41" s="30"/>
      <c r="M41" s="30"/>
      <c r="N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s="14" customFormat="1" ht="66.75" customHeight="1">
      <c r="B42" s="74"/>
      <c r="C42" s="77"/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3" t="s">
        <v>9</v>
      </c>
      <c r="K42" s="73"/>
      <c r="L42" s="32"/>
      <c r="M42" s="43"/>
      <c r="N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5" s="31" customFormat="1" ht="13.5" customHeight="1">
      <c r="B43" s="75"/>
      <c r="C43" s="45" t="s">
        <v>10</v>
      </c>
      <c r="D43" s="4" t="s">
        <v>11</v>
      </c>
      <c r="E43" s="4" t="s">
        <v>12</v>
      </c>
      <c r="F43" s="4" t="s">
        <v>13</v>
      </c>
      <c r="G43" s="4" t="s">
        <v>14</v>
      </c>
      <c r="H43" s="4" t="s">
        <v>15</v>
      </c>
      <c r="I43" s="4" t="s">
        <v>16</v>
      </c>
      <c r="J43" s="4" t="s">
        <v>17</v>
      </c>
      <c r="K43" s="44" t="s">
        <v>131</v>
      </c>
      <c r="L43" s="40" t="s">
        <v>20</v>
      </c>
      <c r="M43" s="40" t="s">
        <v>21</v>
      </c>
      <c r="N43" s="40" t="s">
        <v>19</v>
      </c>
      <c r="P43" s="40" t="s">
        <v>22</v>
      </c>
      <c r="Q43" s="40" t="s">
        <v>23</v>
      </c>
      <c r="R43" s="40" t="s">
        <v>24</v>
      </c>
      <c r="S43" s="40" t="s">
        <v>25</v>
      </c>
      <c r="T43" s="40" t="s">
        <v>26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I43" s="14"/>
    </row>
    <row r="44" spans="2:44" ht="17.25" customHeight="1">
      <c r="B44" s="33">
        <v>1</v>
      </c>
      <c r="C44" s="12">
        <v>3380</v>
      </c>
      <c r="D44" s="42" t="str">
        <f>IF(K44=" "," ",(VLOOKUP(K44,$M$44:$N$92,2,FALSE)))</f>
        <v>070123461</v>
      </c>
      <c r="E44" s="34"/>
      <c r="F44" s="35"/>
      <c r="G44" s="36"/>
      <c r="H44" s="37" t="s">
        <v>145</v>
      </c>
      <c r="I44" s="37"/>
      <c r="J44" s="38">
        <v>3</v>
      </c>
      <c r="K44" s="41" t="s">
        <v>251</v>
      </c>
      <c r="L44" s="41" t="s">
        <v>27</v>
      </c>
      <c r="M44" s="41" t="s">
        <v>246</v>
      </c>
      <c r="N44" s="41" t="s">
        <v>252</v>
      </c>
      <c r="P44" s="41" t="s">
        <v>28</v>
      </c>
      <c r="Q44" s="41" t="s">
        <v>29</v>
      </c>
      <c r="R44" s="41" t="s">
        <v>30</v>
      </c>
      <c r="S44" s="41" t="s">
        <v>31</v>
      </c>
      <c r="T44" s="41" t="s">
        <v>245</v>
      </c>
      <c r="AF44" s="9"/>
      <c r="AO44" s="39"/>
      <c r="AP44" s="39"/>
      <c r="AQ44" s="39"/>
      <c r="AR44" s="39"/>
    </row>
    <row r="45" spans="2:44" ht="17.25" customHeight="1">
      <c r="B45" s="33">
        <f>B44+1</f>
        <v>2</v>
      </c>
      <c r="C45" s="12">
        <v>480</v>
      </c>
      <c r="D45" s="42" t="str">
        <f aca="true" t="shared" si="0" ref="D45:D108">IF(K45=" "," ",(VLOOKUP(K45,$M$44:$N$92,2,FALSE)))</f>
        <v>070123457</v>
      </c>
      <c r="E45" s="34"/>
      <c r="F45" s="35"/>
      <c r="G45" s="36"/>
      <c r="H45" s="37" t="s">
        <v>146</v>
      </c>
      <c r="I45" s="37"/>
      <c r="J45" s="38">
        <v>3</v>
      </c>
      <c r="K45" s="41" t="s">
        <v>247</v>
      </c>
      <c r="L45" s="41" t="s">
        <v>130</v>
      </c>
      <c r="M45" s="41" t="s">
        <v>247</v>
      </c>
      <c r="N45" s="41" t="s">
        <v>253</v>
      </c>
      <c r="P45" s="41" t="s">
        <v>32</v>
      </c>
      <c r="Q45" s="41" t="s">
        <v>33</v>
      </c>
      <c r="R45" s="41" t="s">
        <v>30</v>
      </c>
      <c r="S45" s="41" t="s">
        <v>31</v>
      </c>
      <c r="T45" s="41" t="s">
        <v>301</v>
      </c>
      <c r="AF45" s="9"/>
      <c r="AO45" s="39"/>
      <c r="AP45" s="39"/>
      <c r="AQ45" s="39"/>
      <c r="AR45" s="39"/>
    </row>
    <row r="46" spans="2:44" ht="17.25" customHeight="1">
      <c r="B46" s="33">
        <f aca="true" t="shared" si="1" ref="B46:B109">B45+1</f>
        <v>3</v>
      </c>
      <c r="C46" s="12">
        <v>520</v>
      </c>
      <c r="D46" s="42" t="str">
        <f t="shared" si="0"/>
        <v>070123458</v>
      </c>
      <c r="E46" s="34"/>
      <c r="F46" s="35"/>
      <c r="G46" s="36"/>
      <c r="H46" s="37" t="s">
        <v>147</v>
      </c>
      <c r="I46" s="37"/>
      <c r="J46" s="38">
        <v>3</v>
      </c>
      <c r="K46" s="41" t="s">
        <v>248</v>
      </c>
      <c r="L46" s="41" t="s">
        <v>34</v>
      </c>
      <c r="M46" s="41" t="s">
        <v>248</v>
      </c>
      <c r="N46" s="41" t="s">
        <v>254</v>
      </c>
      <c r="P46" s="41" t="s">
        <v>35</v>
      </c>
      <c r="Q46" s="41" t="s">
        <v>36</v>
      </c>
      <c r="R46" s="41" t="s">
        <v>30</v>
      </c>
      <c r="S46" s="41" t="s">
        <v>31</v>
      </c>
      <c r="T46" s="41" t="s">
        <v>302</v>
      </c>
      <c r="AF46" s="9"/>
      <c r="AO46" s="39"/>
      <c r="AP46" s="39"/>
      <c r="AQ46" s="39"/>
      <c r="AR46" s="39"/>
    </row>
    <row r="47" spans="2:44" ht="17.25" customHeight="1">
      <c r="B47" s="33">
        <f t="shared" si="1"/>
        <v>4</v>
      </c>
      <c r="C47" s="12">
        <v>720</v>
      </c>
      <c r="D47" s="42" t="str">
        <f t="shared" si="0"/>
        <v>070123460</v>
      </c>
      <c r="E47" s="34"/>
      <c r="F47" s="35"/>
      <c r="G47" s="36"/>
      <c r="H47" s="37" t="s">
        <v>148</v>
      </c>
      <c r="I47" s="37"/>
      <c r="J47" s="38">
        <v>3</v>
      </c>
      <c r="K47" s="41" t="s">
        <v>250</v>
      </c>
      <c r="L47" s="41" t="s">
        <v>37</v>
      </c>
      <c r="M47" s="41" t="s">
        <v>249</v>
      </c>
      <c r="N47" s="41" t="s">
        <v>255</v>
      </c>
      <c r="P47" s="41" t="s">
        <v>38</v>
      </c>
      <c r="Q47" s="41" t="s">
        <v>39</v>
      </c>
      <c r="R47" s="41" t="s">
        <v>30</v>
      </c>
      <c r="S47" s="41" t="s">
        <v>31</v>
      </c>
      <c r="T47" s="41" t="s">
        <v>303</v>
      </c>
      <c r="AF47" s="9"/>
      <c r="AO47" s="39"/>
      <c r="AP47" s="39"/>
      <c r="AQ47" s="39"/>
      <c r="AR47" s="39"/>
    </row>
    <row r="48" spans="2:44" ht="17.25" customHeight="1">
      <c r="B48" s="33">
        <f t="shared" si="1"/>
        <v>5</v>
      </c>
      <c r="C48" s="12">
        <v>740</v>
      </c>
      <c r="D48" s="42" t="str">
        <f t="shared" si="0"/>
        <v>070123460</v>
      </c>
      <c r="E48" s="34"/>
      <c r="F48" s="35"/>
      <c r="G48" s="36"/>
      <c r="H48" s="37" t="s">
        <v>149</v>
      </c>
      <c r="I48" s="37"/>
      <c r="J48" s="38">
        <v>3</v>
      </c>
      <c r="K48" s="41" t="s">
        <v>250</v>
      </c>
      <c r="L48" s="41" t="s">
        <v>40</v>
      </c>
      <c r="M48" s="41" t="s">
        <v>250</v>
      </c>
      <c r="N48" s="41" t="s">
        <v>256</v>
      </c>
      <c r="P48" s="41" t="s">
        <v>41</v>
      </c>
      <c r="Q48" s="41" t="s">
        <v>42</v>
      </c>
      <c r="R48" s="41" t="s">
        <v>30</v>
      </c>
      <c r="S48" s="41" t="s">
        <v>31</v>
      </c>
      <c r="T48" s="41" t="s">
        <v>304</v>
      </c>
      <c r="AF48" s="9"/>
      <c r="AO48" s="39"/>
      <c r="AP48" s="39"/>
      <c r="AQ48" s="39"/>
      <c r="AR48" s="39"/>
    </row>
    <row r="49" spans="2:44" ht="17.25" customHeight="1">
      <c r="B49" s="33">
        <f t="shared" si="1"/>
        <v>6</v>
      </c>
      <c r="C49" s="12">
        <v>1320</v>
      </c>
      <c r="D49" s="42" t="str">
        <f t="shared" si="0"/>
        <v>070123461</v>
      </c>
      <c r="E49" s="34"/>
      <c r="F49" s="35"/>
      <c r="G49" s="36"/>
      <c r="H49" s="37" t="s">
        <v>150</v>
      </c>
      <c r="I49" s="37"/>
      <c r="J49" s="38">
        <v>3</v>
      </c>
      <c r="K49" s="41" t="s">
        <v>251</v>
      </c>
      <c r="L49" s="41" t="s">
        <v>40</v>
      </c>
      <c r="M49" s="41" t="s">
        <v>251</v>
      </c>
      <c r="N49" s="41" t="s">
        <v>257</v>
      </c>
      <c r="P49" s="41" t="s">
        <v>43</v>
      </c>
      <c r="Q49" s="41" t="s">
        <v>44</v>
      </c>
      <c r="R49" s="41" t="s">
        <v>30</v>
      </c>
      <c r="S49" s="41" t="s">
        <v>31</v>
      </c>
      <c r="T49" s="41" t="s">
        <v>305</v>
      </c>
      <c r="AF49" s="9"/>
      <c r="AO49" s="39"/>
      <c r="AP49" s="39"/>
      <c r="AQ49" s="39"/>
      <c r="AR49" s="39"/>
    </row>
    <row r="50" spans="2:44" ht="17.25" customHeight="1">
      <c r="B50" s="33">
        <f t="shared" si="1"/>
        <v>7</v>
      </c>
      <c r="C50" s="12"/>
      <c r="D50" s="42" t="e">
        <f t="shared" si="0"/>
        <v>#N/A</v>
      </c>
      <c r="E50" s="34"/>
      <c r="F50" s="35"/>
      <c r="G50" s="36"/>
      <c r="H50" s="37" t="s">
        <v>151</v>
      </c>
      <c r="I50" s="37"/>
      <c r="J50" s="38">
        <v>3</v>
      </c>
      <c r="K50" s="41"/>
      <c r="L50" s="41" t="s">
        <v>40</v>
      </c>
      <c r="M50" s="41"/>
      <c r="N50" s="41" t="s">
        <v>258</v>
      </c>
      <c r="P50" s="41" t="s">
        <v>45</v>
      </c>
      <c r="Q50" s="41" t="s">
        <v>46</v>
      </c>
      <c r="R50" s="41" t="s">
        <v>30</v>
      </c>
      <c r="S50" s="41" t="s">
        <v>31</v>
      </c>
      <c r="T50" s="41" t="s">
        <v>306</v>
      </c>
      <c r="AF50" s="9"/>
      <c r="AO50" s="39"/>
      <c r="AP50" s="39"/>
      <c r="AQ50" s="39"/>
      <c r="AR50" s="39"/>
    </row>
    <row r="51" spans="2:44" ht="17.25" customHeight="1">
      <c r="B51" s="33">
        <f t="shared" si="1"/>
        <v>8</v>
      </c>
      <c r="C51" s="12"/>
      <c r="D51" s="42" t="e">
        <f t="shared" si="0"/>
        <v>#N/A</v>
      </c>
      <c r="E51" s="34"/>
      <c r="F51" s="35"/>
      <c r="G51" s="36"/>
      <c r="H51" s="37" t="s">
        <v>152</v>
      </c>
      <c r="I51" s="37"/>
      <c r="J51" s="38">
        <v>3</v>
      </c>
      <c r="K51" s="41"/>
      <c r="L51" s="41" t="s">
        <v>47</v>
      </c>
      <c r="M51" s="41"/>
      <c r="N51" s="41" t="s">
        <v>259</v>
      </c>
      <c r="P51" s="41" t="s">
        <v>48</v>
      </c>
      <c r="Q51" s="41" t="s">
        <v>49</v>
      </c>
      <c r="R51" s="41" t="s">
        <v>30</v>
      </c>
      <c r="S51" s="41" t="s">
        <v>31</v>
      </c>
      <c r="T51" s="41" t="s">
        <v>307</v>
      </c>
      <c r="AF51" s="9"/>
      <c r="AO51" s="39"/>
      <c r="AP51" s="39"/>
      <c r="AQ51" s="39"/>
      <c r="AR51" s="39"/>
    </row>
    <row r="52" spans="2:44" ht="17.25" customHeight="1">
      <c r="B52" s="33">
        <f t="shared" si="1"/>
        <v>9</v>
      </c>
      <c r="C52" s="12"/>
      <c r="D52" s="42" t="e">
        <f t="shared" si="0"/>
        <v>#N/A</v>
      </c>
      <c r="E52" s="34"/>
      <c r="F52" s="35"/>
      <c r="G52" s="36"/>
      <c r="H52" s="37" t="s">
        <v>153</v>
      </c>
      <c r="I52" s="37"/>
      <c r="J52" s="38">
        <v>3</v>
      </c>
      <c r="K52" s="41"/>
      <c r="L52" s="41" t="s">
        <v>50</v>
      </c>
      <c r="M52" s="41"/>
      <c r="N52" s="41" t="s">
        <v>260</v>
      </c>
      <c r="P52" s="41" t="s">
        <v>51</v>
      </c>
      <c r="Q52" s="41" t="s">
        <v>52</v>
      </c>
      <c r="R52" s="41" t="s">
        <v>30</v>
      </c>
      <c r="S52" s="41" t="s">
        <v>31</v>
      </c>
      <c r="T52" s="41" t="s">
        <v>308</v>
      </c>
      <c r="AF52" s="9"/>
      <c r="AO52" s="39"/>
      <c r="AP52" s="39"/>
      <c r="AQ52" s="39"/>
      <c r="AR52" s="39"/>
    </row>
    <row r="53" spans="2:44" ht="17.25" customHeight="1">
      <c r="B53" s="33">
        <f t="shared" si="1"/>
        <v>10</v>
      </c>
      <c r="C53" s="12"/>
      <c r="D53" s="42" t="e">
        <f t="shared" si="0"/>
        <v>#N/A</v>
      </c>
      <c r="E53" s="34"/>
      <c r="F53" s="35"/>
      <c r="G53" s="36"/>
      <c r="H53" s="37" t="s">
        <v>154</v>
      </c>
      <c r="I53" s="37"/>
      <c r="J53" s="38">
        <v>3</v>
      </c>
      <c r="K53" s="41"/>
      <c r="L53" s="41" t="s">
        <v>50</v>
      </c>
      <c r="M53" s="41"/>
      <c r="N53" s="41" t="s">
        <v>261</v>
      </c>
      <c r="P53" s="41" t="s">
        <v>53</v>
      </c>
      <c r="Q53" s="41" t="s">
        <v>54</v>
      </c>
      <c r="R53" s="41" t="s">
        <v>30</v>
      </c>
      <c r="S53" s="41" t="s">
        <v>31</v>
      </c>
      <c r="T53" s="41" t="s">
        <v>309</v>
      </c>
      <c r="AF53" s="9"/>
      <c r="AO53" s="39"/>
      <c r="AP53" s="39"/>
      <c r="AQ53" s="39"/>
      <c r="AR53" s="39"/>
    </row>
    <row r="54" spans="2:44" ht="17.25" customHeight="1">
      <c r="B54" s="33">
        <f t="shared" si="1"/>
        <v>11</v>
      </c>
      <c r="C54" s="12"/>
      <c r="D54" s="42" t="e">
        <f t="shared" si="0"/>
        <v>#N/A</v>
      </c>
      <c r="E54" s="34"/>
      <c r="F54" s="35"/>
      <c r="G54" s="36"/>
      <c r="H54" s="37" t="s">
        <v>155</v>
      </c>
      <c r="I54" s="37"/>
      <c r="J54" s="38">
        <v>3</v>
      </c>
      <c r="K54" s="41"/>
      <c r="L54" s="41" t="s">
        <v>244</v>
      </c>
      <c r="M54" s="41"/>
      <c r="N54" s="41" t="s">
        <v>262</v>
      </c>
      <c r="P54" s="41" t="s">
        <v>73</v>
      </c>
      <c r="Q54" s="41" t="s">
        <v>74</v>
      </c>
      <c r="R54" s="41" t="s">
        <v>30</v>
      </c>
      <c r="S54" s="41" t="s">
        <v>31</v>
      </c>
      <c r="T54" s="41" t="s">
        <v>310</v>
      </c>
      <c r="AF54" s="9"/>
      <c r="AO54" s="39"/>
      <c r="AP54" s="39"/>
      <c r="AQ54" s="39"/>
      <c r="AR54" s="39"/>
    </row>
    <row r="55" spans="2:44" ht="17.25" customHeight="1">
      <c r="B55" s="33">
        <f t="shared" si="1"/>
        <v>12</v>
      </c>
      <c r="C55" s="12"/>
      <c r="D55" s="42" t="e">
        <f t="shared" si="0"/>
        <v>#N/A</v>
      </c>
      <c r="E55" s="34"/>
      <c r="F55" s="35"/>
      <c r="G55" s="36"/>
      <c r="H55" s="37" t="s">
        <v>156</v>
      </c>
      <c r="I55" s="37"/>
      <c r="J55" s="38">
        <v>3</v>
      </c>
      <c r="K55" s="41"/>
      <c r="L55" s="41" t="s">
        <v>55</v>
      </c>
      <c r="M55" s="41"/>
      <c r="N55" s="41" t="s">
        <v>263</v>
      </c>
      <c r="P55" s="41" t="s">
        <v>56</v>
      </c>
      <c r="Q55" s="41" t="s">
        <v>57</v>
      </c>
      <c r="R55" s="41" t="s">
        <v>30</v>
      </c>
      <c r="S55" s="41" t="s">
        <v>31</v>
      </c>
      <c r="T55" s="41" t="s">
        <v>311</v>
      </c>
      <c r="AF55" s="9"/>
      <c r="AO55" s="39"/>
      <c r="AP55" s="39"/>
      <c r="AQ55" s="39"/>
      <c r="AR55" s="39"/>
    </row>
    <row r="56" spans="2:44" ht="17.25" customHeight="1">
      <c r="B56" s="33">
        <f t="shared" si="1"/>
        <v>13</v>
      </c>
      <c r="C56" s="12"/>
      <c r="D56" s="42" t="e">
        <f t="shared" si="0"/>
        <v>#N/A</v>
      </c>
      <c r="E56" s="34"/>
      <c r="F56" s="35"/>
      <c r="G56" s="36"/>
      <c r="H56" s="37" t="s">
        <v>157</v>
      </c>
      <c r="I56" s="37"/>
      <c r="J56" s="38">
        <v>3</v>
      </c>
      <c r="K56" s="41"/>
      <c r="L56" s="41" t="s">
        <v>58</v>
      </c>
      <c r="M56" s="41"/>
      <c r="N56" s="41" t="s">
        <v>264</v>
      </c>
      <c r="P56" s="41" t="s">
        <v>59</v>
      </c>
      <c r="Q56" s="41" t="s">
        <v>60</v>
      </c>
      <c r="R56" s="41" t="s">
        <v>30</v>
      </c>
      <c r="S56" s="41" t="s">
        <v>31</v>
      </c>
      <c r="T56" s="41" t="s">
        <v>312</v>
      </c>
      <c r="AF56" s="9"/>
      <c r="AO56" s="39"/>
      <c r="AP56" s="39"/>
      <c r="AQ56" s="39"/>
      <c r="AR56" s="39"/>
    </row>
    <row r="57" spans="2:44" ht="17.25" customHeight="1">
      <c r="B57" s="33">
        <f t="shared" si="1"/>
        <v>14</v>
      </c>
      <c r="C57" s="12"/>
      <c r="D57" s="42" t="e">
        <f t="shared" si="0"/>
        <v>#N/A</v>
      </c>
      <c r="E57" s="34"/>
      <c r="F57" s="35"/>
      <c r="G57" s="36"/>
      <c r="H57" s="37" t="s">
        <v>158</v>
      </c>
      <c r="I57" s="37"/>
      <c r="J57" s="38">
        <v>3</v>
      </c>
      <c r="K57" s="41"/>
      <c r="L57" s="41" t="s">
        <v>61</v>
      </c>
      <c r="M57" s="41"/>
      <c r="N57" s="41" t="s">
        <v>265</v>
      </c>
      <c r="P57" s="41" t="s">
        <v>62</v>
      </c>
      <c r="Q57" s="41" t="s">
        <v>63</v>
      </c>
      <c r="R57" s="41" t="s">
        <v>30</v>
      </c>
      <c r="S57" s="41" t="s">
        <v>31</v>
      </c>
      <c r="T57" s="41" t="s">
        <v>313</v>
      </c>
      <c r="AF57" s="9"/>
      <c r="AO57" s="39"/>
      <c r="AP57" s="39"/>
      <c r="AQ57" s="39"/>
      <c r="AR57" s="39"/>
    </row>
    <row r="58" spans="2:44" ht="17.25" customHeight="1">
      <c r="B58" s="33">
        <f t="shared" si="1"/>
        <v>15</v>
      </c>
      <c r="C58" s="12"/>
      <c r="D58" s="42" t="e">
        <f t="shared" si="0"/>
        <v>#N/A</v>
      </c>
      <c r="E58" s="34"/>
      <c r="F58" s="35"/>
      <c r="G58" s="36"/>
      <c r="H58" s="37" t="s">
        <v>159</v>
      </c>
      <c r="I58" s="37"/>
      <c r="J58" s="38">
        <v>3</v>
      </c>
      <c r="K58" s="41"/>
      <c r="L58" s="41" t="s">
        <v>64</v>
      </c>
      <c r="M58" s="41"/>
      <c r="N58" s="41" t="s">
        <v>266</v>
      </c>
      <c r="P58" s="41" t="s">
        <v>65</v>
      </c>
      <c r="Q58" s="41" t="s">
        <v>66</v>
      </c>
      <c r="R58" s="41" t="s">
        <v>30</v>
      </c>
      <c r="S58" s="41" t="s">
        <v>31</v>
      </c>
      <c r="T58" s="41" t="s">
        <v>314</v>
      </c>
      <c r="AF58" s="9"/>
      <c r="AO58" s="39"/>
      <c r="AP58" s="39"/>
      <c r="AQ58" s="39"/>
      <c r="AR58" s="39"/>
    </row>
    <row r="59" spans="2:44" ht="17.25" customHeight="1">
      <c r="B59" s="33">
        <f t="shared" si="1"/>
        <v>16</v>
      </c>
      <c r="C59" s="12"/>
      <c r="D59" s="42" t="e">
        <f t="shared" si="0"/>
        <v>#N/A</v>
      </c>
      <c r="E59" s="34"/>
      <c r="F59" s="35"/>
      <c r="G59" s="36"/>
      <c r="H59" s="37" t="s">
        <v>160</v>
      </c>
      <c r="I59" s="37"/>
      <c r="J59" s="38">
        <v>3</v>
      </c>
      <c r="K59" s="41"/>
      <c r="L59" s="41" t="s">
        <v>64</v>
      </c>
      <c r="M59" s="41"/>
      <c r="N59" s="41" t="s">
        <v>267</v>
      </c>
      <c r="P59" s="41" t="s">
        <v>67</v>
      </c>
      <c r="Q59" s="41" t="s">
        <v>68</v>
      </c>
      <c r="R59" s="41" t="s">
        <v>30</v>
      </c>
      <c r="S59" s="41" t="s">
        <v>31</v>
      </c>
      <c r="T59" s="41" t="s">
        <v>315</v>
      </c>
      <c r="AF59" s="9"/>
      <c r="AO59" s="39"/>
      <c r="AP59" s="39"/>
      <c r="AQ59" s="39"/>
      <c r="AR59" s="39"/>
    </row>
    <row r="60" spans="2:44" ht="17.25" customHeight="1">
      <c r="B60" s="33">
        <f t="shared" si="1"/>
        <v>17</v>
      </c>
      <c r="C60" s="12"/>
      <c r="D60" s="42" t="e">
        <f t="shared" si="0"/>
        <v>#N/A</v>
      </c>
      <c r="E60" s="34"/>
      <c r="F60" s="35"/>
      <c r="G60" s="36"/>
      <c r="H60" s="37" t="s">
        <v>161</v>
      </c>
      <c r="I60" s="37"/>
      <c r="J60" s="38">
        <v>3</v>
      </c>
      <c r="K60" s="41"/>
      <c r="L60" s="41" t="s">
        <v>64</v>
      </c>
      <c r="M60" s="41"/>
      <c r="N60" s="41" t="s">
        <v>268</v>
      </c>
      <c r="P60" s="41" t="s">
        <v>71</v>
      </c>
      <c r="Q60" s="41" t="s">
        <v>72</v>
      </c>
      <c r="R60" s="41" t="s">
        <v>30</v>
      </c>
      <c r="S60" s="41" t="s">
        <v>31</v>
      </c>
      <c r="T60" s="41" t="s">
        <v>316</v>
      </c>
      <c r="AF60" s="9"/>
      <c r="AO60" s="39"/>
      <c r="AP60" s="39"/>
      <c r="AQ60" s="39"/>
      <c r="AR60" s="39"/>
    </row>
    <row r="61" spans="2:44" ht="17.25" customHeight="1">
      <c r="B61" s="33">
        <f t="shared" si="1"/>
        <v>18</v>
      </c>
      <c r="C61" s="12"/>
      <c r="D61" s="42" t="e">
        <f t="shared" si="0"/>
        <v>#N/A</v>
      </c>
      <c r="E61" s="34"/>
      <c r="F61" s="35"/>
      <c r="G61" s="36"/>
      <c r="H61" s="37" t="s">
        <v>162</v>
      </c>
      <c r="I61" s="37"/>
      <c r="J61" s="38">
        <v>3</v>
      </c>
      <c r="K61" s="41"/>
      <c r="L61" s="41" t="s">
        <v>64</v>
      </c>
      <c r="M61" s="41"/>
      <c r="N61" s="41" t="s">
        <v>269</v>
      </c>
      <c r="P61" s="41" t="s">
        <v>73</v>
      </c>
      <c r="Q61" s="41" t="s">
        <v>74</v>
      </c>
      <c r="R61" s="41" t="s">
        <v>30</v>
      </c>
      <c r="S61" s="41" t="s">
        <v>31</v>
      </c>
      <c r="T61" s="41" t="s">
        <v>317</v>
      </c>
      <c r="AF61" s="9"/>
      <c r="AO61" s="39"/>
      <c r="AP61" s="39"/>
      <c r="AQ61" s="39"/>
      <c r="AR61" s="39"/>
    </row>
    <row r="62" spans="2:44" ht="17.25" customHeight="1">
      <c r="B62" s="33">
        <f t="shared" si="1"/>
        <v>19</v>
      </c>
      <c r="C62" s="12"/>
      <c r="D62" s="42" t="e">
        <f t="shared" si="0"/>
        <v>#N/A</v>
      </c>
      <c r="E62" s="34"/>
      <c r="F62" s="35"/>
      <c r="G62" s="36"/>
      <c r="H62" s="37" t="s">
        <v>163</v>
      </c>
      <c r="I62" s="37"/>
      <c r="J62" s="38">
        <v>3</v>
      </c>
      <c r="K62" s="41"/>
      <c r="L62" s="41" t="s">
        <v>75</v>
      </c>
      <c r="M62" s="41"/>
      <c r="N62" s="41" t="s">
        <v>270</v>
      </c>
      <c r="P62" s="41" t="s">
        <v>76</v>
      </c>
      <c r="Q62" s="41" t="s">
        <v>77</v>
      </c>
      <c r="R62" s="41" t="s">
        <v>30</v>
      </c>
      <c r="S62" s="41" t="s">
        <v>31</v>
      </c>
      <c r="T62" s="41" t="s">
        <v>318</v>
      </c>
      <c r="AF62" s="9"/>
      <c r="AO62" s="39"/>
      <c r="AP62" s="39"/>
      <c r="AQ62" s="39"/>
      <c r="AR62" s="39"/>
    </row>
    <row r="63" spans="2:44" ht="17.25" customHeight="1">
      <c r="B63" s="33">
        <f t="shared" si="1"/>
        <v>20</v>
      </c>
      <c r="C63" s="12"/>
      <c r="D63" s="42" t="e">
        <f t="shared" si="0"/>
        <v>#N/A</v>
      </c>
      <c r="E63" s="34"/>
      <c r="F63" s="35"/>
      <c r="G63" s="36"/>
      <c r="H63" s="37" t="s">
        <v>164</v>
      </c>
      <c r="I63" s="37"/>
      <c r="J63" s="38">
        <v>3</v>
      </c>
      <c r="K63" s="41"/>
      <c r="L63" s="41" t="s">
        <v>78</v>
      </c>
      <c r="M63" s="41"/>
      <c r="N63" s="41" t="s">
        <v>271</v>
      </c>
      <c r="P63" s="41" t="s">
        <v>79</v>
      </c>
      <c r="Q63" s="41" t="s">
        <v>80</v>
      </c>
      <c r="R63" s="41" t="s">
        <v>30</v>
      </c>
      <c r="S63" s="41" t="s">
        <v>31</v>
      </c>
      <c r="T63" s="41" t="s">
        <v>319</v>
      </c>
      <c r="AF63" s="9"/>
      <c r="AO63" s="39"/>
      <c r="AP63" s="39"/>
      <c r="AQ63" s="39"/>
      <c r="AR63" s="39"/>
    </row>
    <row r="64" spans="2:44" ht="17.25" customHeight="1">
      <c r="B64" s="33">
        <f t="shared" si="1"/>
        <v>21</v>
      </c>
      <c r="C64" s="12"/>
      <c r="D64" s="42" t="e">
        <f t="shared" si="0"/>
        <v>#N/A</v>
      </c>
      <c r="E64" s="34"/>
      <c r="F64" s="35"/>
      <c r="G64" s="36"/>
      <c r="H64" s="37" t="s">
        <v>165</v>
      </c>
      <c r="I64" s="37"/>
      <c r="J64" s="38">
        <v>3</v>
      </c>
      <c r="K64" s="41"/>
      <c r="L64" s="41" t="s">
        <v>81</v>
      </c>
      <c r="M64" s="41"/>
      <c r="N64" s="41" t="s">
        <v>272</v>
      </c>
      <c r="P64" s="41" t="s">
        <v>82</v>
      </c>
      <c r="Q64" s="41" t="s">
        <v>83</v>
      </c>
      <c r="R64" s="41" t="s">
        <v>30</v>
      </c>
      <c r="S64" s="41" t="s">
        <v>31</v>
      </c>
      <c r="T64" s="41" t="s">
        <v>320</v>
      </c>
      <c r="AF64" s="9"/>
      <c r="AO64" s="39"/>
      <c r="AP64" s="39"/>
      <c r="AQ64" s="39"/>
      <c r="AR64" s="39"/>
    </row>
    <row r="65" spans="2:44" ht="17.25" customHeight="1">
      <c r="B65" s="33">
        <f t="shared" si="1"/>
        <v>22</v>
      </c>
      <c r="C65" s="12"/>
      <c r="D65" s="42" t="e">
        <f t="shared" si="0"/>
        <v>#N/A</v>
      </c>
      <c r="E65" s="34"/>
      <c r="F65" s="35"/>
      <c r="G65" s="36"/>
      <c r="H65" s="37" t="s">
        <v>166</v>
      </c>
      <c r="I65" s="37"/>
      <c r="J65" s="38">
        <v>3</v>
      </c>
      <c r="K65" s="41"/>
      <c r="L65" s="41" t="s">
        <v>81</v>
      </c>
      <c r="M65" s="41"/>
      <c r="N65" s="41" t="s">
        <v>273</v>
      </c>
      <c r="P65" s="41" t="s">
        <v>84</v>
      </c>
      <c r="Q65" s="41" t="s">
        <v>85</v>
      </c>
      <c r="R65" s="41" t="s">
        <v>30</v>
      </c>
      <c r="S65" s="41" t="s">
        <v>31</v>
      </c>
      <c r="T65" s="41" t="s">
        <v>321</v>
      </c>
      <c r="AF65" s="9"/>
      <c r="AO65" s="39"/>
      <c r="AP65" s="39"/>
      <c r="AQ65" s="39"/>
      <c r="AR65" s="39"/>
    </row>
    <row r="66" spans="2:44" ht="17.25" customHeight="1">
      <c r="B66" s="33">
        <f t="shared" si="1"/>
        <v>23</v>
      </c>
      <c r="C66" s="12"/>
      <c r="D66" s="42" t="e">
        <f t="shared" si="0"/>
        <v>#N/A</v>
      </c>
      <c r="E66" s="34"/>
      <c r="F66" s="35"/>
      <c r="G66" s="36"/>
      <c r="H66" s="37" t="s">
        <v>167</v>
      </c>
      <c r="I66" s="37"/>
      <c r="J66" s="38">
        <v>3</v>
      </c>
      <c r="K66" s="41"/>
      <c r="L66" s="41" t="s">
        <v>86</v>
      </c>
      <c r="M66" s="41"/>
      <c r="N66" s="41" t="s">
        <v>274</v>
      </c>
      <c r="P66" s="41" t="s">
        <v>87</v>
      </c>
      <c r="Q66" s="41" t="s">
        <v>88</v>
      </c>
      <c r="R66" s="41" t="s">
        <v>30</v>
      </c>
      <c r="S66" s="41" t="s">
        <v>31</v>
      </c>
      <c r="T66" s="41" t="s">
        <v>322</v>
      </c>
      <c r="AF66" s="9"/>
      <c r="AO66" s="39"/>
      <c r="AP66" s="39"/>
      <c r="AQ66" s="39"/>
      <c r="AR66" s="39"/>
    </row>
    <row r="67" spans="2:44" ht="17.25" customHeight="1">
      <c r="B67" s="33">
        <f t="shared" si="1"/>
        <v>24</v>
      </c>
      <c r="C67" s="12"/>
      <c r="D67" s="42" t="e">
        <f t="shared" si="0"/>
        <v>#N/A</v>
      </c>
      <c r="E67" s="34"/>
      <c r="F67" s="35"/>
      <c r="G67" s="36"/>
      <c r="H67" s="37" t="s">
        <v>168</v>
      </c>
      <c r="I67" s="37"/>
      <c r="J67" s="38">
        <v>3</v>
      </c>
      <c r="K67" s="41"/>
      <c r="L67" s="41" t="s">
        <v>86</v>
      </c>
      <c r="M67" s="41"/>
      <c r="N67" s="41" t="s">
        <v>275</v>
      </c>
      <c r="P67" s="41" t="s">
        <v>89</v>
      </c>
      <c r="Q67" s="41" t="s">
        <v>90</v>
      </c>
      <c r="R67" s="41" t="s">
        <v>30</v>
      </c>
      <c r="S67" s="41" t="s">
        <v>31</v>
      </c>
      <c r="T67" s="41" t="s">
        <v>323</v>
      </c>
      <c r="AF67" s="9"/>
      <c r="AO67" s="39"/>
      <c r="AP67" s="39"/>
      <c r="AQ67" s="39"/>
      <c r="AR67" s="39"/>
    </row>
    <row r="68" spans="2:44" ht="17.25" customHeight="1">
      <c r="B68" s="33">
        <f t="shared" si="1"/>
        <v>25</v>
      </c>
      <c r="C68" s="12"/>
      <c r="D68" s="42" t="e">
        <f t="shared" si="0"/>
        <v>#N/A</v>
      </c>
      <c r="E68" s="34"/>
      <c r="F68" s="35"/>
      <c r="G68" s="36"/>
      <c r="H68" s="37" t="s">
        <v>169</v>
      </c>
      <c r="I68" s="37"/>
      <c r="J68" s="38">
        <v>3</v>
      </c>
      <c r="K68" s="41"/>
      <c r="L68" s="41" t="s">
        <v>91</v>
      </c>
      <c r="M68" s="41"/>
      <c r="N68" s="41" t="s">
        <v>276</v>
      </c>
      <c r="P68" s="41" t="s">
        <v>79</v>
      </c>
      <c r="Q68" s="41" t="s">
        <v>80</v>
      </c>
      <c r="R68" s="41" t="s">
        <v>30</v>
      </c>
      <c r="S68" s="41" t="s">
        <v>31</v>
      </c>
      <c r="T68" s="41" t="s">
        <v>324</v>
      </c>
      <c r="AF68" s="9"/>
      <c r="AO68" s="39"/>
      <c r="AP68" s="39"/>
      <c r="AQ68" s="39"/>
      <c r="AR68" s="39"/>
    </row>
    <row r="69" spans="2:44" ht="17.25" customHeight="1">
      <c r="B69" s="33">
        <f t="shared" si="1"/>
        <v>26</v>
      </c>
      <c r="C69" s="12"/>
      <c r="D69" s="42" t="e">
        <f t="shared" si="0"/>
        <v>#N/A</v>
      </c>
      <c r="E69" s="34"/>
      <c r="F69" s="35"/>
      <c r="G69" s="36"/>
      <c r="H69" s="37" t="s">
        <v>170</v>
      </c>
      <c r="I69" s="37"/>
      <c r="J69" s="38">
        <v>3</v>
      </c>
      <c r="K69" s="41"/>
      <c r="L69" s="41" t="s">
        <v>92</v>
      </c>
      <c r="M69" s="41"/>
      <c r="N69" s="41" t="s">
        <v>277</v>
      </c>
      <c r="P69" s="41" t="s">
        <v>93</v>
      </c>
      <c r="Q69" s="41" t="s">
        <v>94</v>
      </c>
      <c r="R69" s="41" t="s">
        <v>30</v>
      </c>
      <c r="S69" s="41" t="s">
        <v>31</v>
      </c>
      <c r="T69" s="41" t="s">
        <v>325</v>
      </c>
      <c r="AF69" s="9"/>
      <c r="AO69" s="39"/>
      <c r="AP69" s="39"/>
      <c r="AQ69" s="39"/>
      <c r="AR69" s="39"/>
    </row>
    <row r="70" spans="2:44" ht="17.25" customHeight="1">
      <c r="B70" s="33">
        <f t="shared" si="1"/>
        <v>27</v>
      </c>
      <c r="C70" s="12"/>
      <c r="D70" s="42" t="e">
        <f t="shared" si="0"/>
        <v>#N/A</v>
      </c>
      <c r="E70" s="34"/>
      <c r="F70" s="35"/>
      <c r="G70" s="36"/>
      <c r="H70" s="37" t="s">
        <v>171</v>
      </c>
      <c r="I70" s="37"/>
      <c r="J70" s="38">
        <v>3</v>
      </c>
      <c r="K70" s="41"/>
      <c r="L70" s="41" t="s">
        <v>92</v>
      </c>
      <c r="M70" s="41"/>
      <c r="N70" s="41" t="s">
        <v>278</v>
      </c>
      <c r="P70" s="41" t="s">
        <v>95</v>
      </c>
      <c r="Q70" s="41" t="s">
        <v>96</v>
      </c>
      <c r="R70" s="41" t="s">
        <v>30</v>
      </c>
      <c r="S70" s="41" t="s">
        <v>31</v>
      </c>
      <c r="T70" s="41" t="s">
        <v>326</v>
      </c>
      <c r="AF70" s="9"/>
      <c r="AO70" s="39"/>
      <c r="AP70" s="39"/>
      <c r="AQ70" s="39"/>
      <c r="AR70" s="39"/>
    </row>
    <row r="71" spans="2:44" ht="17.25" customHeight="1">
      <c r="B71" s="33">
        <f t="shared" si="1"/>
        <v>28</v>
      </c>
      <c r="C71" s="12"/>
      <c r="D71" s="42" t="e">
        <f t="shared" si="0"/>
        <v>#N/A</v>
      </c>
      <c r="E71" s="34"/>
      <c r="F71" s="35"/>
      <c r="G71" s="36"/>
      <c r="H71" s="37" t="s">
        <v>172</v>
      </c>
      <c r="I71" s="37"/>
      <c r="J71" s="38">
        <v>3</v>
      </c>
      <c r="K71" s="41"/>
      <c r="L71" s="41" t="s">
        <v>92</v>
      </c>
      <c r="M71" s="41"/>
      <c r="N71" s="41" t="s">
        <v>279</v>
      </c>
      <c r="P71" s="41" t="s">
        <v>97</v>
      </c>
      <c r="Q71" s="41" t="s">
        <v>98</v>
      </c>
      <c r="R71" s="41" t="s">
        <v>30</v>
      </c>
      <c r="S71" s="41" t="s">
        <v>31</v>
      </c>
      <c r="T71" s="41" t="s">
        <v>327</v>
      </c>
      <c r="AF71" s="9"/>
      <c r="AO71" s="39"/>
      <c r="AP71" s="39"/>
      <c r="AQ71" s="39"/>
      <c r="AR71" s="39"/>
    </row>
    <row r="72" spans="2:44" ht="17.25" customHeight="1">
      <c r="B72" s="33">
        <f t="shared" si="1"/>
        <v>29</v>
      </c>
      <c r="C72" s="12"/>
      <c r="D72" s="42" t="e">
        <f t="shared" si="0"/>
        <v>#N/A</v>
      </c>
      <c r="E72" s="34"/>
      <c r="F72" s="35"/>
      <c r="G72" s="36"/>
      <c r="H72" s="37" t="s">
        <v>173</v>
      </c>
      <c r="I72" s="37"/>
      <c r="J72" s="38">
        <v>3</v>
      </c>
      <c r="K72" s="41"/>
      <c r="L72" s="41" t="s">
        <v>99</v>
      </c>
      <c r="M72" s="41"/>
      <c r="N72" s="41" t="s">
        <v>280</v>
      </c>
      <c r="P72" s="41" t="s">
        <v>73</v>
      </c>
      <c r="Q72" s="41" t="s">
        <v>74</v>
      </c>
      <c r="R72" s="41" t="s">
        <v>30</v>
      </c>
      <c r="S72" s="41" t="s">
        <v>31</v>
      </c>
      <c r="T72" s="41" t="s">
        <v>328</v>
      </c>
      <c r="AF72" s="9"/>
      <c r="AO72" s="39"/>
      <c r="AP72" s="39"/>
      <c r="AQ72" s="39"/>
      <c r="AR72" s="39"/>
    </row>
    <row r="73" spans="2:44" ht="17.25" customHeight="1">
      <c r="B73" s="33">
        <f t="shared" si="1"/>
        <v>30</v>
      </c>
      <c r="C73" s="12"/>
      <c r="D73" s="42" t="e">
        <f t="shared" si="0"/>
        <v>#N/A</v>
      </c>
      <c r="E73" s="34"/>
      <c r="F73" s="35"/>
      <c r="G73" s="36"/>
      <c r="H73" s="37" t="s">
        <v>174</v>
      </c>
      <c r="I73" s="37"/>
      <c r="J73" s="38">
        <v>3</v>
      </c>
      <c r="K73" s="41"/>
      <c r="L73" s="41" t="s">
        <v>99</v>
      </c>
      <c r="M73" s="41"/>
      <c r="N73" s="41" t="s">
        <v>281</v>
      </c>
      <c r="P73" s="41" t="s">
        <v>100</v>
      </c>
      <c r="Q73" s="41" t="s">
        <v>101</v>
      </c>
      <c r="R73" s="41" t="s">
        <v>30</v>
      </c>
      <c r="S73" s="41" t="s">
        <v>31</v>
      </c>
      <c r="T73" s="41" t="s">
        <v>329</v>
      </c>
      <c r="AF73" s="9"/>
      <c r="AO73" s="39"/>
      <c r="AP73" s="39"/>
      <c r="AQ73" s="39"/>
      <c r="AR73" s="39"/>
    </row>
    <row r="74" spans="2:44" ht="17.25" customHeight="1">
      <c r="B74" s="33">
        <f t="shared" si="1"/>
        <v>31</v>
      </c>
      <c r="C74" s="12"/>
      <c r="D74" s="42" t="e">
        <f t="shared" si="0"/>
        <v>#N/A</v>
      </c>
      <c r="E74" s="34"/>
      <c r="F74" s="35"/>
      <c r="G74" s="36"/>
      <c r="H74" s="37" t="s">
        <v>175</v>
      </c>
      <c r="I74" s="37"/>
      <c r="J74" s="38">
        <v>3</v>
      </c>
      <c r="K74" s="41"/>
      <c r="L74" s="41" t="s">
        <v>99</v>
      </c>
      <c r="M74" s="41"/>
      <c r="N74" s="41" t="s">
        <v>282</v>
      </c>
      <c r="P74" s="41" t="s">
        <v>102</v>
      </c>
      <c r="Q74" s="41" t="s">
        <v>103</v>
      </c>
      <c r="R74" s="41" t="s">
        <v>30</v>
      </c>
      <c r="S74" s="41" t="s">
        <v>31</v>
      </c>
      <c r="T74" s="41" t="s">
        <v>330</v>
      </c>
      <c r="AF74" s="9"/>
      <c r="AO74" s="39"/>
      <c r="AP74" s="39"/>
      <c r="AQ74" s="39"/>
      <c r="AR74" s="39"/>
    </row>
    <row r="75" spans="2:44" ht="17.25" customHeight="1">
      <c r="B75" s="33">
        <f t="shared" si="1"/>
        <v>32</v>
      </c>
      <c r="C75" s="12"/>
      <c r="D75" s="42" t="e">
        <f t="shared" si="0"/>
        <v>#N/A</v>
      </c>
      <c r="E75" s="34"/>
      <c r="F75" s="35"/>
      <c r="G75" s="36"/>
      <c r="H75" s="37" t="s">
        <v>176</v>
      </c>
      <c r="I75" s="37"/>
      <c r="J75" s="38">
        <v>3</v>
      </c>
      <c r="K75" s="41"/>
      <c r="L75" s="41" t="s">
        <v>104</v>
      </c>
      <c r="M75" s="41"/>
      <c r="N75" s="41" t="s">
        <v>283</v>
      </c>
      <c r="P75" s="41" t="s">
        <v>79</v>
      </c>
      <c r="Q75" s="41" t="s">
        <v>80</v>
      </c>
      <c r="R75" s="41" t="s">
        <v>30</v>
      </c>
      <c r="S75" s="41" t="s">
        <v>31</v>
      </c>
      <c r="T75" s="41" t="s">
        <v>331</v>
      </c>
      <c r="AF75" s="9"/>
      <c r="AO75" s="39"/>
      <c r="AP75" s="39"/>
      <c r="AQ75" s="39"/>
      <c r="AR75" s="39"/>
    </row>
    <row r="76" spans="2:44" ht="17.25" customHeight="1">
      <c r="B76" s="33">
        <f t="shared" si="1"/>
        <v>33</v>
      </c>
      <c r="C76" s="12"/>
      <c r="D76" s="42" t="e">
        <f t="shared" si="0"/>
        <v>#N/A</v>
      </c>
      <c r="E76" s="34"/>
      <c r="F76" s="35"/>
      <c r="G76" s="36"/>
      <c r="H76" s="37" t="s">
        <v>177</v>
      </c>
      <c r="I76" s="37"/>
      <c r="J76" s="38">
        <v>3</v>
      </c>
      <c r="K76" s="41"/>
      <c r="L76" s="41" t="s">
        <v>105</v>
      </c>
      <c r="M76" s="41"/>
      <c r="N76" s="41" t="s">
        <v>284</v>
      </c>
      <c r="P76" s="41" t="s">
        <v>48</v>
      </c>
      <c r="Q76" s="41" t="s">
        <v>49</v>
      </c>
      <c r="R76" s="41" t="s">
        <v>30</v>
      </c>
      <c r="S76" s="41" t="s">
        <v>31</v>
      </c>
      <c r="T76" s="41" t="s">
        <v>332</v>
      </c>
      <c r="AF76" s="9"/>
      <c r="AO76" s="39"/>
      <c r="AP76" s="39"/>
      <c r="AQ76" s="39"/>
      <c r="AR76" s="39"/>
    </row>
    <row r="77" spans="2:44" ht="17.25" customHeight="1">
      <c r="B77" s="33">
        <f t="shared" si="1"/>
        <v>34</v>
      </c>
      <c r="C77" s="12"/>
      <c r="D77" s="42" t="e">
        <f t="shared" si="0"/>
        <v>#N/A</v>
      </c>
      <c r="E77" s="34"/>
      <c r="F77" s="35"/>
      <c r="G77" s="36"/>
      <c r="H77" s="37" t="s">
        <v>178</v>
      </c>
      <c r="I77" s="37"/>
      <c r="J77" s="38">
        <v>3</v>
      </c>
      <c r="K77" s="41"/>
      <c r="L77" s="41" t="s">
        <v>106</v>
      </c>
      <c r="M77" s="41"/>
      <c r="N77" s="41" t="s">
        <v>285</v>
      </c>
      <c r="P77" s="41" t="s">
        <v>102</v>
      </c>
      <c r="Q77" s="41" t="s">
        <v>103</v>
      </c>
      <c r="R77" s="41" t="s">
        <v>30</v>
      </c>
      <c r="S77" s="41" t="s">
        <v>31</v>
      </c>
      <c r="T77" s="41" t="s">
        <v>333</v>
      </c>
      <c r="AF77" s="9"/>
      <c r="AO77" s="39"/>
      <c r="AP77" s="39"/>
      <c r="AQ77" s="39"/>
      <c r="AR77" s="39"/>
    </row>
    <row r="78" spans="2:44" ht="17.25" customHeight="1">
      <c r="B78" s="33">
        <f t="shared" si="1"/>
        <v>35</v>
      </c>
      <c r="C78" s="12"/>
      <c r="D78" s="42" t="e">
        <f t="shared" si="0"/>
        <v>#N/A</v>
      </c>
      <c r="E78" s="34"/>
      <c r="F78" s="35"/>
      <c r="G78" s="36"/>
      <c r="H78" s="37" t="s">
        <v>179</v>
      </c>
      <c r="I78" s="37"/>
      <c r="J78" s="38">
        <v>3</v>
      </c>
      <c r="K78" s="41"/>
      <c r="L78" s="41" t="s">
        <v>107</v>
      </c>
      <c r="M78" s="41"/>
      <c r="N78" s="41" t="s">
        <v>286</v>
      </c>
      <c r="P78" s="41" t="s">
        <v>62</v>
      </c>
      <c r="Q78" s="41" t="s">
        <v>63</v>
      </c>
      <c r="R78" s="41" t="s">
        <v>30</v>
      </c>
      <c r="S78" s="41" t="s">
        <v>31</v>
      </c>
      <c r="T78" s="41" t="s">
        <v>334</v>
      </c>
      <c r="AF78" s="9"/>
      <c r="AO78" s="39"/>
      <c r="AP78" s="39"/>
      <c r="AQ78" s="39"/>
      <c r="AR78" s="39"/>
    </row>
    <row r="79" spans="2:44" ht="17.25" customHeight="1">
      <c r="B79" s="33">
        <f t="shared" si="1"/>
        <v>36</v>
      </c>
      <c r="C79" s="12"/>
      <c r="D79" s="42" t="e">
        <f t="shared" si="0"/>
        <v>#N/A</v>
      </c>
      <c r="E79" s="34"/>
      <c r="F79" s="35"/>
      <c r="G79" s="36"/>
      <c r="H79" s="37" t="s">
        <v>180</v>
      </c>
      <c r="I79" s="37"/>
      <c r="J79" s="38">
        <v>3</v>
      </c>
      <c r="K79" s="41"/>
      <c r="L79" s="41" t="s">
        <v>107</v>
      </c>
      <c r="M79" s="41"/>
      <c r="N79" s="41" t="s">
        <v>287</v>
      </c>
      <c r="P79" s="41" t="s">
        <v>108</v>
      </c>
      <c r="Q79" s="41" t="s">
        <v>109</v>
      </c>
      <c r="R79" s="41" t="s">
        <v>30</v>
      </c>
      <c r="S79" s="41" t="s">
        <v>31</v>
      </c>
      <c r="T79" s="41" t="s">
        <v>335</v>
      </c>
      <c r="AF79" s="9"/>
      <c r="AO79" s="39"/>
      <c r="AP79" s="39"/>
      <c r="AQ79" s="39"/>
      <c r="AR79" s="39"/>
    </row>
    <row r="80" spans="2:44" ht="17.25" customHeight="1">
      <c r="B80" s="33">
        <f t="shared" si="1"/>
        <v>37</v>
      </c>
      <c r="C80" s="12"/>
      <c r="D80" s="42" t="e">
        <f t="shared" si="0"/>
        <v>#N/A</v>
      </c>
      <c r="E80" s="34"/>
      <c r="F80" s="35"/>
      <c r="G80" s="36"/>
      <c r="H80" s="37" t="s">
        <v>181</v>
      </c>
      <c r="I80" s="37"/>
      <c r="J80" s="38">
        <v>3</v>
      </c>
      <c r="K80" s="41"/>
      <c r="L80" s="41" t="s">
        <v>107</v>
      </c>
      <c r="M80" s="41"/>
      <c r="N80" s="41" t="s">
        <v>288</v>
      </c>
      <c r="P80" s="41" t="s">
        <v>62</v>
      </c>
      <c r="Q80" s="41" t="s">
        <v>63</v>
      </c>
      <c r="R80" s="41" t="s">
        <v>30</v>
      </c>
      <c r="S80" s="41" t="s">
        <v>31</v>
      </c>
      <c r="T80" s="41" t="s">
        <v>336</v>
      </c>
      <c r="AF80" s="9"/>
      <c r="AO80" s="39"/>
      <c r="AP80" s="39"/>
      <c r="AQ80" s="39"/>
      <c r="AR80" s="39"/>
    </row>
    <row r="81" spans="2:44" ht="17.25" customHeight="1">
      <c r="B81" s="33">
        <f t="shared" si="1"/>
        <v>38</v>
      </c>
      <c r="C81" s="12"/>
      <c r="D81" s="42" t="e">
        <f t="shared" si="0"/>
        <v>#N/A</v>
      </c>
      <c r="E81" s="34"/>
      <c r="F81" s="35"/>
      <c r="G81" s="36"/>
      <c r="H81" s="37" t="s">
        <v>182</v>
      </c>
      <c r="I81" s="37"/>
      <c r="J81" s="38">
        <v>3</v>
      </c>
      <c r="K81" s="41"/>
      <c r="L81" s="41" t="s">
        <v>110</v>
      </c>
      <c r="M81" s="41"/>
      <c r="N81" s="41" t="s">
        <v>289</v>
      </c>
      <c r="P81" s="41" t="s">
        <v>111</v>
      </c>
      <c r="Q81" s="41" t="s">
        <v>112</v>
      </c>
      <c r="R81" s="41" t="s">
        <v>30</v>
      </c>
      <c r="S81" s="41" t="s">
        <v>31</v>
      </c>
      <c r="T81" s="41" t="s">
        <v>337</v>
      </c>
      <c r="AF81" s="9"/>
      <c r="AO81" s="39"/>
      <c r="AP81" s="39"/>
      <c r="AQ81" s="39"/>
      <c r="AR81" s="39"/>
    </row>
    <row r="82" spans="2:44" ht="17.25" customHeight="1">
      <c r="B82" s="33">
        <f t="shared" si="1"/>
        <v>39</v>
      </c>
      <c r="C82" s="12"/>
      <c r="D82" s="42" t="e">
        <f t="shared" si="0"/>
        <v>#N/A</v>
      </c>
      <c r="E82" s="34"/>
      <c r="F82" s="35"/>
      <c r="G82" s="36"/>
      <c r="H82" s="37" t="s">
        <v>183</v>
      </c>
      <c r="I82" s="37"/>
      <c r="J82" s="38">
        <v>3</v>
      </c>
      <c r="K82" s="41"/>
      <c r="L82" s="41" t="s">
        <v>110</v>
      </c>
      <c r="M82" s="41"/>
      <c r="N82" s="41" t="s">
        <v>290</v>
      </c>
      <c r="P82" s="41" t="s">
        <v>113</v>
      </c>
      <c r="Q82" s="41" t="s">
        <v>114</v>
      </c>
      <c r="R82" s="41" t="s">
        <v>30</v>
      </c>
      <c r="S82" s="41" t="s">
        <v>31</v>
      </c>
      <c r="T82" s="41" t="s">
        <v>338</v>
      </c>
      <c r="AF82" s="9"/>
      <c r="AO82" s="39"/>
      <c r="AP82" s="39"/>
      <c r="AQ82" s="39"/>
      <c r="AR82" s="39"/>
    </row>
    <row r="83" spans="2:44" ht="17.25" customHeight="1">
      <c r="B83" s="33">
        <f t="shared" si="1"/>
        <v>40</v>
      </c>
      <c r="C83" s="12"/>
      <c r="D83" s="42" t="e">
        <f t="shared" si="0"/>
        <v>#N/A</v>
      </c>
      <c r="E83" s="34"/>
      <c r="F83" s="35"/>
      <c r="G83" s="36"/>
      <c r="H83" s="37" t="s">
        <v>184</v>
      </c>
      <c r="I83" s="37"/>
      <c r="J83" s="38">
        <v>3</v>
      </c>
      <c r="K83" s="41"/>
      <c r="L83" s="41" t="s">
        <v>110</v>
      </c>
      <c r="M83" s="41"/>
      <c r="N83" s="41" t="s">
        <v>291</v>
      </c>
      <c r="P83" s="41" t="s">
        <v>38</v>
      </c>
      <c r="Q83" s="41" t="s">
        <v>39</v>
      </c>
      <c r="R83" s="41" t="s">
        <v>30</v>
      </c>
      <c r="S83" s="41" t="s">
        <v>31</v>
      </c>
      <c r="T83" s="41" t="s">
        <v>339</v>
      </c>
      <c r="AF83" s="9"/>
      <c r="AO83" s="39"/>
      <c r="AP83" s="39"/>
      <c r="AQ83" s="39"/>
      <c r="AR83" s="39"/>
    </row>
    <row r="84" spans="2:44" ht="17.25" customHeight="1">
      <c r="B84" s="33">
        <f t="shared" si="1"/>
        <v>41</v>
      </c>
      <c r="C84" s="12"/>
      <c r="D84" s="42" t="e">
        <f t="shared" si="0"/>
        <v>#N/A</v>
      </c>
      <c r="E84" s="34"/>
      <c r="F84" s="35"/>
      <c r="G84" s="36"/>
      <c r="H84" s="37" t="s">
        <v>185</v>
      </c>
      <c r="I84" s="37"/>
      <c r="J84" s="38">
        <v>3</v>
      </c>
      <c r="K84" s="41"/>
      <c r="L84" s="41" t="s">
        <v>115</v>
      </c>
      <c r="M84" s="41"/>
      <c r="N84" s="41" t="s">
        <v>292</v>
      </c>
      <c r="P84" s="41" t="s">
        <v>113</v>
      </c>
      <c r="Q84" s="41" t="s">
        <v>114</v>
      </c>
      <c r="R84" s="41" t="s">
        <v>30</v>
      </c>
      <c r="S84" s="41" t="s">
        <v>31</v>
      </c>
      <c r="T84" s="41" t="s">
        <v>340</v>
      </c>
      <c r="AF84" s="9"/>
      <c r="AO84" s="39"/>
      <c r="AP84" s="39"/>
      <c r="AQ84" s="39"/>
      <c r="AR84" s="39"/>
    </row>
    <row r="85" spans="2:44" ht="17.25" customHeight="1">
      <c r="B85" s="33">
        <f t="shared" si="1"/>
        <v>42</v>
      </c>
      <c r="C85" s="12"/>
      <c r="D85" s="42" t="e">
        <f t="shared" si="0"/>
        <v>#N/A</v>
      </c>
      <c r="E85" s="34"/>
      <c r="F85" s="35"/>
      <c r="G85" s="36"/>
      <c r="H85" s="37" t="s">
        <v>186</v>
      </c>
      <c r="I85" s="37"/>
      <c r="J85" s="38">
        <v>3</v>
      </c>
      <c r="K85" s="41"/>
      <c r="L85" s="41" t="s">
        <v>115</v>
      </c>
      <c r="M85" s="41"/>
      <c r="N85" s="41" t="s">
        <v>293</v>
      </c>
      <c r="P85" s="41" t="s">
        <v>116</v>
      </c>
      <c r="Q85" s="41" t="s">
        <v>117</v>
      </c>
      <c r="R85" s="41" t="s">
        <v>30</v>
      </c>
      <c r="S85" s="41" t="s">
        <v>31</v>
      </c>
      <c r="T85" s="41" t="s">
        <v>341</v>
      </c>
      <c r="AF85" s="9"/>
      <c r="AO85" s="39"/>
      <c r="AP85" s="39"/>
      <c r="AQ85" s="39"/>
      <c r="AR85" s="39"/>
    </row>
    <row r="86" spans="2:44" ht="17.25" customHeight="1">
      <c r="B86" s="33">
        <f t="shared" si="1"/>
        <v>43</v>
      </c>
      <c r="C86" s="12"/>
      <c r="D86" s="42" t="e">
        <f t="shared" si="0"/>
        <v>#N/A</v>
      </c>
      <c r="E86" s="34"/>
      <c r="F86" s="35"/>
      <c r="G86" s="36"/>
      <c r="H86" s="37" t="s">
        <v>187</v>
      </c>
      <c r="I86" s="37"/>
      <c r="J86" s="38">
        <v>3</v>
      </c>
      <c r="K86" s="41"/>
      <c r="L86" s="41" t="s">
        <v>118</v>
      </c>
      <c r="M86" s="41"/>
      <c r="N86" s="41" t="s">
        <v>294</v>
      </c>
      <c r="P86" s="41" t="s">
        <v>119</v>
      </c>
      <c r="Q86" s="41" t="s">
        <v>120</v>
      </c>
      <c r="R86" s="41" t="s">
        <v>30</v>
      </c>
      <c r="S86" s="41" t="s">
        <v>31</v>
      </c>
      <c r="T86" s="41" t="s">
        <v>342</v>
      </c>
      <c r="AF86" s="9"/>
      <c r="AO86" s="39"/>
      <c r="AP86" s="39"/>
      <c r="AQ86" s="39"/>
      <c r="AR86" s="39"/>
    </row>
    <row r="87" spans="2:44" ht="17.25" customHeight="1">
      <c r="B87" s="33">
        <f t="shared" si="1"/>
        <v>44</v>
      </c>
      <c r="C87" s="12"/>
      <c r="D87" s="42" t="e">
        <f t="shared" si="0"/>
        <v>#N/A</v>
      </c>
      <c r="E87" s="34"/>
      <c r="F87" s="35"/>
      <c r="G87" s="36"/>
      <c r="H87" s="37" t="s">
        <v>188</v>
      </c>
      <c r="I87" s="37"/>
      <c r="J87" s="38">
        <v>3</v>
      </c>
      <c r="K87" s="41"/>
      <c r="L87" s="41" t="s">
        <v>118</v>
      </c>
      <c r="M87" s="41"/>
      <c r="N87" s="41" t="s">
        <v>295</v>
      </c>
      <c r="P87" s="41" t="s">
        <v>121</v>
      </c>
      <c r="Q87" s="41" t="s">
        <v>122</v>
      </c>
      <c r="R87" s="41" t="s">
        <v>30</v>
      </c>
      <c r="S87" s="41" t="s">
        <v>31</v>
      </c>
      <c r="T87" s="41" t="s">
        <v>343</v>
      </c>
      <c r="AF87" s="9"/>
      <c r="AO87" s="39"/>
      <c r="AP87" s="39"/>
      <c r="AQ87" s="39"/>
      <c r="AR87" s="39"/>
    </row>
    <row r="88" spans="2:44" ht="17.25" customHeight="1">
      <c r="B88" s="33">
        <f t="shared" si="1"/>
        <v>45</v>
      </c>
      <c r="C88" s="12"/>
      <c r="D88" s="42" t="e">
        <f t="shared" si="0"/>
        <v>#N/A</v>
      </c>
      <c r="E88" s="34"/>
      <c r="F88" s="35"/>
      <c r="G88" s="36"/>
      <c r="H88" s="37" t="s">
        <v>189</v>
      </c>
      <c r="I88" s="37"/>
      <c r="J88" s="38">
        <v>3</v>
      </c>
      <c r="L88" s="41" t="s">
        <v>118</v>
      </c>
      <c r="M88" s="41"/>
      <c r="N88" s="41" t="s">
        <v>296</v>
      </c>
      <c r="P88" s="41" t="s">
        <v>41</v>
      </c>
      <c r="Q88" s="41" t="s">
        <v>42</v>
      </c>
      <c r="R88" s="41" t="s">
        <v>30</v>
      </c>
      <c r="S88" s="41" t="s">
        <v>31</v>
      </c>
      <c r="T88" s="41" t="s">
        <v>344</v>
      </c>
      <c r="AF88" s="9"/>
      <c r="AO88" s="39"/>
      <c r="AP88" s="39"/>
      <c r="AQ88" s="39"/>
      <c r="AR88" s="39"/>
    </row>
    <row r="89" spans="2:44" ht="17.25" customHeight="1">
      <c r="B89" s="33">
        <f t="shared" si="1"/>
        <v>46</v>
      </c>
      <c r="C89" s="12"/>
      <c r="D89" s="42" t="e">
        <f t="shared" si="0"/>
        <v>#N/A</v>
      </c>
      <c r="E89" s="34"/>
      <c r="F89" s="35"/>
      <c r="G89" s="36"/>
      <c r="H89" s="37" t="s">
        <v>190</v>
      </c>
      <c r="I89" s="37"/>
      <c r="J89" s="38">
        <v>3</v>
      </c>
      <c r="L89" s="41" t="s">
        <v>118</v>
      </c>
      <c r="M89" s="41"/>
      <c r="N89" s="41" t="s">
        <v>297</v>
      </c>
      <c r="P89" s="41" t="s">
        <v>123</v>
      </c>
      <c r="Q89" s="41" t="s">
        <v>124</v>
      </c>
      <c r="R89" s="41" t="s">
        <v>30</v>
      </c>
      <c r="S89" s="41" t="s">
        <v>31</v>
      </c>
      <c r="T89" s="41" t="s">
        <v>345</v>
      </c>
      <c r="AF89" s="9"/>
      <c r="AO89" s="39"/>
      <c r="AP89" s="39"/>
      <c r="AQ89" s="39"/>
      <c r="AR89" s="39"/>
    </row>
    <row r="90" spans="2:44" ht="17.25" customHeight="1">
      <c r="B90" s="33">
        <f t="shared" si="1"/>
        <v>47</v>
      </c>
      <c r="C90" s="12"/>
      <c r="D90" s="42" t="e">
        <f t="shared" si="0"/>
        <v>#N/A</v>
      </c>
      <c r="E90" s="34"/>
      <c r="F90" s="35"/>
      <c r="G90" s="36"/>
      <c r="H90" s="37" t="s">
        <v>191</v>
      </c>
      <c r="I90" s="37"/>
      <c r="J90" s="38">
        <v>3</v>
      </c>
      <c r="L90" s="41" t="s">
        <v>125</v>
      </c>
      <c r="M90" s="41"/>
      <c r="N90" s="41" t="s">
        <v>298</v>
      </c>
      <c r="P90" s="41" t="s">
        <v>69</v>
      </c>
      <c r="Q90" s="41" t="s">
        <v>70</v>
      </c>
      <c r="R90" s="41" t="s">
        <v>30</v>
      </c>
      <c r="S90" s="41" t="s">
        <v>31</v>
      </c>
      <c r="T90" s="41" t="s">
        <v>346</v>
      </c>
      <c r="AF90" s="9"/>
      <c r="AO90" s="39"/>
      <c r="AP90" s="39"/>
      <c r="AQ90" s="39"/>
      <c r="AR90" s="39"/>
    </row>
    <row r="91" spans="2:44" ht="17.25" customHeight="1">
      <c r="B91" s="33">
        <f t="shared" si="1"/>
        <v>48</v>
      </c>
      <c r="C91" s="12"/>
      <c r="D91" s="42" t="e">
        <f t="shared" si="0"/>
        <v>#N/A</v>
      </c>
      <c r="E91" s="34"/>
      <c r="F91" s="35"/>
      <c r="G91" s="36"/>
      <c r="H91" s="37" t="s">
        <v>192</v>
      </c>
      <c r="I91" s="37"/>
      <c r="J91" s="38">
        <v>3</v>
      </c>
      <c r="L91" s="41" t="s">
        <v>125</v>
      </c>
      <c r="M91" s="41"/>
      <c r="N91" s="41" t="s">
        <v>299</v>
      </c>
      <c r="P91" s="41" t="s">
        <v>126</v>
      </c>
      <c r="Q91" s="41" t="s">
        <v>127</v>
      </c>
      <c r="R91" s="41" t="s">
        <v>30</v>
      </c>
      <c r="S91" s="41" t="s">
        <v>31</v>
      </c>
      <c r="T91" s="41" t="s">
        <v>347</v>
      </c>
      <c r="AF91" s="9"/>
      <c r="AO91" s="39"/>
      <c r="AP91" s="39"/>
      <c r="AQ91" s="39"/>
      <c r="AR91" s="39"/>
    </row>
    <row r="92" spans="2:44" ht="17.25" customHeight="1">
      <c r="B92" s="33">
        <f t="shared" si="1"/>
        <v>49</v>
      </c>
      <c r="C92" s="12"/>
      <c r="D92" s="42" t="e">
        <f t="shared" si="0"/>
        <v>#N/A</v>
      </c>
      <c r="E92" s="34"/>
      <c r="F92" s="35"/>
      <c r="G92" s="36"/>
      <c r="H92" s="37" t="s">
        <v>193</v>
      </c>
      <c r="I92" s="37"/>
      <c r="J92" s="38">
        <v>3</v>
      </c>
      <c r="L92" s="41" t="s">
        <v>125</v>
      </c>
      <c r="M92" s="41"/>
      <c r="N92" s="41" t="s">
        <v>300</v>
      </c>
      <c r="P92" s="41" t="s">
        <v>128</v>
      </c>
      <c r="Q92" s="41" t="s">
        <v>129</v>
      </c>
      <c r="R92" s="41" t="s">
        <v>30</v>
      </c>
      <c r="S92" s="41" t="s">
        <v>31</v>
      </c>
      <c r="T92" s="41" t="s">
        <v>348</v>
      </c>
      <c r="AF92" s="9"/>
      <c r="AO92" s="39"/>
      <c r="AP92" s="39"/>
      <c r="AQ92" s="39"/>
      <c r="AR92" s="39"/>
    </row>
    <row r="93" spans="2:44" ht="17.25" customHeight="1">
      <c r="B93" s="33">
        <f t="shared" si="1"/>
        <v>50</v>
      </c>
      <c r="C93" s="12"/>
      <c r="D93" s="42" t="e">
        <f t="shared" si="0"/>
        <v>#N/A</v>
      </c>
      <c r="E93" s="34"/>
      <c r="F93" s="35"/>
      <c r="G93" s="36"/>
      <c r="H93" s="37" t="s">
        <v>194</v>
      </c>
      <c r="I93" s="37"/>
      <c r="J93" s="38">
        <v>3</v>
      </c>
      <c r="AF93" s="9"/>
      <c r="AO93" s="39"/>
      <c r="AP93" s="39"/>
      <c r="AQ93" s="39"/>
      <c r="AR93" s="39"/>
    </row>
    <row r="94" spans="2:44" ht="17.25" customHeight="1">
      <c r="B94" s="33">
        <f t="shared" si="1"/>
        <v>51</v>
      </c>
      <c r="C94" s="12"/>
      <c r="D94" s="42" t="e">
        <f t="shared" si="0"/>
        <v>#N/A</v>
      </c>
      <c r="E94" s="34"/>
      <c r="F94" s="35"/>
      <c r="G94" s="36"/>
      <c r="H94" s="37" t="s">
        <v>195</v>
      </c>
      <c r="I94" s="37"/>
      <c r="J94" s="38">
        <v>3</v>
      </c>
      <c r="AF94" s="9"/>
      <c r="AO94" s="39"/>
      <c r="AP94" s="39"/>
      <c r="AQ94" s="39"/>
      <c r="AR94" s="39"/>
    </row>
    <row r="95" spans="2:44" ht="17.25" customHeight="1">
      <c r="B95" s="33">
        <f t="shared" si="1"/>
        <v>52</v>
      </c>
      <c r="C95" s="12"/>
      <c r="D95" s="42" t="e">
        <f t="shared" si="0"/>
        <v>#N/A</v>
      </c>
      <c r="E95" s="34"/>
      <c r="F95" s="35"/>
      <c r="G95" s="36"/>
      <c r="H95" s="37" t="s">
        <v>196</v>
      </c>
      <c r="I95" s="37"/>
      <c r="J95" s="38">
        <v>3</v>
      </c>
      <c r="AF95" s="9"/>
      <c r="AO95" s="39"/>
      <c r="AP95" s="39"/>
      <c r="AQ95" s="39"/>
      <c r="AR95" s="39"/>
    </row>
    <row r="96" spans="2:44" ht="17.25" customHeight="1">
      <c r="B96" s="33">
        <f t="shared" si="1"/>
        <v>53</v>
      </c>
      <c r="C96" s="12"/>
      <c r="D96" s="42" t="e">
        <f t="shared" si="0"/>
        <v>#N/A</v>
      </c>
      <c r="E96" s="34"/>
      <c r="F96" s="35"/>
      <c r="G96" s="36"/>
      <c r="H96" s="37" t="s">
        <v>197</v>
      </c>
      <c r="I96" s="37"/>
      <c r="J96" s="38">
        <v>3</v>
      </c>
      <c r="AF96" s="9"/>
      <c r="AO96" s="39"/>
      <c r="AP96" s="39"/>
      <c r="AQ96" s="39"/>
      <c r="AR96" s="39"/>
    </row>
    <row r="97" spans="2:44" ht="17.25" customHeight="1">
      <c r="B97" s="33">
        <f t="shared" si="1"/>
        <v>54</v>
      </c>
      <c r="C97" s="12"/>
      <c r="D97" s="42" t="e">
        <f t="shared" si="0"/>
        <v>#N/A</v>
      </c>
      <c r="E97" s="34"/>
      <c r="F97" s="35"/>
      <c r="G97" s="36"/>
      <c r="H97" s="37" t="s">
        <v>198</v>
      </c>
      <c r="I97" s="37"/>
      <c r="J97" s="38">
        <v>3</v>
      </c>
      <c r="AF97" s="9"/>
      <c r="AO97" s="39"/>
      <c r="AP97" s="39"/>
      <c r="AQ97" s="39"/>
      <c r="AR97" s="39"/>
    </row>
    <row r="98" spans="2:44" ht="17.25" customHeight="1">
      <c r="B98" s="33">
        <f t="shared" si="1"/>
        <v>55</v>
      </c>
      <c r="C98" s="12"/>
      <c r="D98" s="42" t="e">
        <f t="shared" si="0"/>
        <v>#N/A</v>
      </c>
      <c r="E98" s="34"/>
      <c r="F98" s="35"/>
      <c r="G98" s="36"/>
      <c r="H98" s="37" t="s">
        <v>199</v>
      </c>
      <c r="I98" s="37"/>
      <c r="J98" s="38">
        <v>3</v>
      </c>
      <c r="AF98" s="9"/>
      <c r="AO98" s="39"/>
      <c r="AP98" s="39"/>
      <c r="AQ98" s="39"/>
      <c r="AR98" s="39"/>
    </row>
    <row r="99" spans="2:44" ht="17.25" customHeight="1">
      <c r="B99" s="33">
        <f t="shared" si="1"/>
        <v>56</v>
      </c>
      <c r="C99" s="12"/>
      <c r="D99" s="42" t="e">
        <f t="shared" si="0"/>
        <v>#N/A</v>
      </c>
      <c r="E99" s="34"/>
      <c r="F99" s="35"/>
      <c r="G99" s="36"/>
      <c r="H99" s="37" t="s">
        <v>200</v>
      </c>
      <c r="I99" s="37"/>
      <c r="J99" s="38">
        <v>3</v>
      </c>
      <c r="AF99" s="9"/>
      <c r="AO99" s="39"/>
      <c r="AP99" s="39"/>
      <c r="AQ99" s="39"/>
      <c r="AR99" s="39"/>
    </row>
    <row r="100" spans="2:44" ht="17.25" customHeight="1">
      <c r="B100" s="33">
        <f t="shared" si="1"/>
        <v>57</v>
      </c>
      <c r="C100" s="12"/>
      <c r="D100" s="42" t="e">
        <f t="shared" si="0"/>
        <v>#N/A</v>
      </c>
      <c r="E100" s="34"/>
      <c r="F100" s="35"/>
      <c r="G100" s="36"/>
      <c r="H100" s="37" t="s">
        <v>201</v>
      </c>
      <c r="I100" s="37"/>
      <c r="J100" s="38">
        <v>3</v>
      </c>
      <c r="AF100" s="9"/>
      <c r="AO100" s="39"/>
      <c r="AP100" s="39"/>
      <c r="AQ100" s="39"/>
      <c r="AR100" s="39"/>
    </row>
    <row r="101" spans="2:44" ht="17.25" customHeight="1">
      <c r="B101" s="33">
        <f t="shared" si="1"/>
        <v>58</v>
      </c>
      <c r="C101" s="12"/>
      <c r="D101" s="42" t="e">
        <f t="shared" si="0"/>
        <v>#N/A</v>
      </c>
      <c r="E101" s="34"/>
      <c r="F101" s="35"/>
      <c r="G101" s="36"/>
      <c r="H101" s="37" t="s">
        <v>202</v>
      </c>
      <c r="I101" s="37"/>
      <c r="J101" s="38">
        <v>3</v>
      </c>
      <c r="AF101" s="9"/>
      <c r="AO101" s="39"/>
      <c r="AP101" s="39"/>
      <c r="AQ101" s="39"/>
      <c r="AR101" s="39"/>
    </row>
    <row r="102" spans="2:44" ht="17.25" customHeight="1">
      <c r="B102" s="33">
        <f t="shared" si="1"/>
        <v>59</v>
      </c>
      <c r="C102" s="12"/>
      <c r="D102" s="42" t="e">
        <f t="shared" si="0"/>
        <v>#N/A</v>
      </c>
      <c r="E102" s="34"/>
      <c r="F102" s="35"/>
      <c r="G102" s="36"/>
      <c r="H102" s="37" t="s">
        <v>203</v>
      </c>
      <c r="I102" s="37"/>
      <c r="J102" s="38">
        <v>3</v>
      </c>
      <c r="AF102" s="9"/>
      <c r="AO102" s="39"/>
      <c r="AP102" s="39"/>
      <c r="AQ102" s="39"/>
      <c r="AR102" s="39"/>
    </row>
    <row r="103" spans="2:44" ht="17.25" customHeight="1">
      <c r="B103" s="33">
        <f t="shared" si="1"/>
        <v>60</v>
      </c>
      <c r="C103" s="12"/>
      <c r="D103" s="42" t="e">
        <f t="shared" si="0"/>
        <v>#N/A</v>
      </c>
      <c r="E103" s="34"/>
      <c r="F103" s="35"/>
      <c r="G103" s="36"/>
      <c r="H103" s="37" t="s">
        <v>204</v>
      </c>
      <c r="I103" s="37"/>
      <c r="J103" s="38">
        <v>3</v>
      </c>
      <c r="AF103" s="9"/>
      <c r="AO103" s="39"/>
      <c r="AP103" s="39"/>
      <c r="AQ103" s="39"/>
      <c r="AR103" s="39"/>
    </row>
    <row r="104" spans="2:44" ht="17.25" customHeight="1">
      <c r="B104" s="33">
        <f t="shared" si="1"/>
        <v>61</v>
      </c>
      <c r="C104" s="12"/>
      <c r="D104" s="42" t="e">
        <f t="shared" si="0"/>
        <v>#N/A</v>
      </c>
      <c r="E104" s="34"/>
      <c r="F104" s="35"/>
      <c r="G104" s="36"/>
      <c r="H104" s="37" t="s">
        <v>205</v>
      </c>
      <c r="I104" s="37"/>
      <c r="J104" s="38">
        <v>3</v>
      </c>
      <c r="AF104" s="9"/>
      <c r="AO104" s="39"/>
      <c r="AP104" s="39"/>
      <c r="AQ104" s="39"/>
      <c r="AR104" s="39"/>
    </row>
    <row r="105" spans="2:44" ht="17.25" customHeight="1">
      <c r="B105" s="33">
        <f t="shared" si="1"/>
        <v>62</v>
      </c>
      <c r="C105" s="12"/>
      <c r="D105" s="42" t="e">
        <f t="shared" si="0"/>
        <v>#N/A</v>
      </c>
      <c r="E105" s="34"/>
      <c r="F105" s="35"/>
      <c r="G105" s="36"/>
      <c r="H105" s="37" t="s">
        <v>206</v>
      </c>
      <c r="I105" s="37"/>
      <c r="J105" s="38">
        <v>3</v>
      </c>
      <c r="AF105" s="9"/>
      <c r="AO105" s="39"/>
      <c r="AP105" s="39"/>
      <c r="AQ105" s="39"/>
      <c r="AR105" s="39"/>
    </row>
    <row r="106" spans="2:44" ht="17.25" customHeight="1">
      <c r="B106" s="33">
        <f t="shared" si="1"/>
        <v>63</v>
      </c>
      <c r="C106" s="12"/>
      <c r="D106" s="42" t="e">
        <f t="shared" si="0"/>
        <v>#N/A</v>
      </c>
      <c r="E106" s="34"/>
      <c r="F106" s="35"/>
      <c r="G106" s="36"/>
      <c r="H106" s="37" t="s">
        <v>207</v>
      </c>
      <c r="I106" s="37"/>
      <c r="J106" s="38">
        <v>3</v>
      </c>
      <c r="AF106" s="9"/>
      <c r="AO106" s="39"/>
      <c r="AP106" s="39"/>
      <c r="AQ106" s="39"/>
      <c r="AR106" s="39"/>
    </row>
    <row r="107" spans="2:44" ht="17.25" customHeight="1">
      <c r="B107" s="33">
        <f t="shared" si="1"/>
        <v>64</v>
      </c>
      <c r="C107" s="12"/>
      <c r="D107" s="42" t="e">
        <f t="shared" si="0"/>
        <v>#N/A</v>
      </c>
      <c r="E107" s="34"/>
      <c r="F107" s="35"/>
      <c r="G107" s="36"/>
      <c r="H107" s="37" t="s">
        <v>208</v>
      </c>
      <c r="I107" s="37"/>
      <c r="J107" s="38">
        <v>3</v>
      </c>
      <c r="AF107" s="9"/>
      <c r="AO107" s="39"/>
      <c r="AP107" s="39"/>
      <c r="AQ107" s="39"/>
      <c r="AR107" s="39"/>
    </row>
    <row r="108" spans="2:44" ht="17.25" customHeight="1">
      <c r="B108" s="33">
        <f t="shared" si="1"/>
        <v>65</v>
      </c>
      <c r="C108" s="12"/>
      <c r="D108" s="42" t="e">
        <f t="shared" si="0"/>
        <v>#N/A</v>
      </c>
      <c r="E108" s="34"/>
      <c r="F108" s="35"/>
      <c r="G108" s="36"/>
      <c r="H108" s="37" t="s">
        <v>209</v>
      </c>
      <c r="I108" s="37"/>
      <c r="J108" s="38">
        <v>3</v>
      </c>
      <c r="AF108" s="9"/>
      <c r="AO108" s="39"/>
      <c r="AP108" s="39"/>
      <c r="AQ108" s="39"/>
      <c r="AR108" s="39"/>
    </row>
    <row r="109" spans="2:44" ht="17.25" customHeight="1">
      <c r="B109" s="33">
        <f t="shared" si="1"/>
        <v>66</v>
      </c>
      <c r="C109" s="12"/>
      <c r="D109" s="42" t="e">
        <f aca="true" t="shared" si="2" ref="D109:D142">IF(K109=" "," ",(VLOOKUP(K109,$M$44:$N$92,2,FALSE)))</f>
        <v>#N/A</v>
      </c>
      <c r="E109" s="34"/>
      <c r="F109" s="35"/>
      <c r="G109" s="36"/>
      <c r="H109" s="37" t="s">
        <v>210</v>
      </c>
      <c r="I109" s="37"/>
      <c r="J109" s="38">
        <v>3</v>
      </c>
      <c r="AF109" s="9"/>
      <c r="AO109" s="39"/>
      <c r="AP109" s="39"/>
      <c r="AQ109" s="39"/>
      <c r="AR109" s="39"/>
    </row>
    <row r="110" spans="2:44" ht="17.25" customHeight="1">
      <c r="B110" s="33">
        <f aca="true" t="shared" si="3" ref="B110:B142">B109+1</f>
        <v>67</v>
      </c>
      <c r="C110" s="12"/>
      <c r="D110" s="42" t="e">
        <f t="shared" si="2"/>
        <v>#N/A</v>
      </c>
      <c r="E110" s="34"/>
      <c r="F110" s="35"/>
      <c r="G110" s="36"/>
      <c r="H110" s="37" t="s">
        <v>211</v>
      </c>
      <c r="I110" s="37"/>
      <c r="J110" s="38">
        <v>3</v>
      </c>
      <c r="AF110" s="9"/>
      <c r="AO110" s="39"/>
      <c r="AP110" s="39"/>
      <c r="AQ110" s="39"/>
      <c r="AR110" s="39"/>
    </row>
    <row r="111" spans="2:44" ht="17.25" customHeight="1">
      <c r="B111" s="33">
        <f t="shared" si="3"/>
        <v>68</v>
      </c>
      <c r="C111" s="12"/>
      <c r="D111" s="42" t="e">
        <f t="shared" si="2"/>
        <v>#N/A</v>
      </c>
      <c r="E111" s="34"/>
      <c r="F111" s="35"/>
      <c r="G111" s="36"/>
      <c r="H111" s="37" t="s">
        <v>212</v>
      </c>
      <c r="I111" s="37"/>
      <c r="J111" s="38">
        <v>3</v>
      </c>
      <c r="AF111" s="9"/>
      <c r="AO111" s="39"/>
      <c r="AP111" s="39"/>
      <c r="AQ111" s="39"/>
      <c r="AR111" s="39"/>
    </row>
    <row r="112" spans="2:44" ht="17.25" customHeight="1">
      <c r="B112" s="33">
        <f t="shared" si="3"/>
        <v>69</v>
      </c>
      <c r="C112" s="12"/>
      <c r="D112" s="42" t="e">
        <f t="shared" si="2"/>
        <v>#N/A</v>
      </c>
      <c r="E112" s="34"/>
      <c r="F112" s="35"/>
      <c r="G112" s="36"/>
      <c r="H112" s="37" t="s">
        <v>213</v>
      </c>
      <c r="I112" s="37"/>
      <c r="J112" s="38">
        <v>3</v>
      </c>
      <c r="AF112" s="9"/>
      <c r="AO112" s="39"/>
      <c r="AP112" s="39"/>
      <c r="AQ112" s="39"/>
      <c r="AR112" s="39"/>
    </row>
    <row r="113" spans="2:44" ht="17.25" customHeight="1">
      <c r="B113" s="33">
        <f t="shared" si="3"/>
        <v>70</v>
      </c>
      <c r="C113" s="12"/>
      <c r="D113" s="42" t="e">
        <f t="shared" si="2"/>
        <v>#N/A</v>
      </c>
      <c r="E113" s="34"/>
      <c r="F113" s="35"/>
      <c r="G113" s="36"/>
      <c r="H113" s="37" t="s">
        <v>214</v>
      </c>
      <c r="I113" s="37"/>
      <c r="J113" s="38">
        <v>3</v>
      </c>
      <c r="AF113" s="9"/>
      <c r="AO113" s="39"/>
      <c r="AP113" s="39"/>
      <c r="AQ113" s="39"/>
      <c r="AR113" s="39"/>
    </row>
    <row r="114" spans="2:44" ht="17.25" customHeight="1">
      <c r="B114" s="33">
        <f t="shared" si="3"/>
        <v>71</v>
      </c>
      <c r="C114" s="12"/>
      <c r="D114" s="42" t="e">
        <f t="shared" si="2"/>
        <v>#N/A</v>
      </c>
      <c r="E114" s="34"/>
      <c r="F114" s="35"/>
      <c r="G114" s="36"/>
      <c r="H114" s="37" t="s">
        <v>215</v>
      </c>
      <c r="I114" s="37"/>
      <c r="J114" s="38">
        <v>3</v>
      </c>
      <c r="AF114" s="9"/>
      <c r="AO114" s="39"/>
      <c r="AP114" s="39"/>
      <c r="AQ114" s="39"/>
      <c r="AR114" s="39"/>
    </row>
    <row r="115" spans="2:44" ht="17.25" customHeight="1">
      <c r="B115" s="33">
        <f t="shared" si="3"/>
        <v>72</v>
      </c>
      <c r="C115" s="12"/>
      <c r="D115" s="42" t="e">
        <f t="shared" si="2"/>
        <v>#N/A</v>
      </c>
      <c r="E115" s="34"/>
      <c r="F115" s="35"/>
      <c r="G115" s="36"/>
      <c r="H115" s="37" t="s">
        <v>216</v>
      </c>
      <c r="I115" s="37"/>
      <c r="J115" s="38">
        <v>3</v>
      </c>
      <c r="AF115" s="9"/>
      <c r="AO115" s="39"/>
      <c r="AP115" s="39"/>
      <c r="AQ115" s="39"/>
      <c r="AR115" s="39"/>
    </row>
    <row r="116" spans="2:44" ht="17.25" customHeight="1">
      <c r="B116" s="33">
        <f t="shared" si="3"/>
        <v>73</v>
      </c>
      <c r="C116" s="12"/>
      <c r="D116" s="42" t="e">
        <f t="shared" si="2"/>
        <v>#N/A</v>
      </c>
      <c r="E116" s="34"/>
      <c r="F116" s="35"/>
      <c r="G116" s="36"/>
      <c r="H116" s="37" t="s">
        <v>217</v>
      </c>
      <c r="I116" s="37"/>
      <c r="J116" s="38">
        <v>3</v>
      </c>
      <c r="AF116" s="9"/>
      <c r="AO116" s="39"/>
      <c r="AP116" s="39"/>
      <c r="AQ116" s="39"/>
      <c r="AR116" s="39"/>
    </row>
    <row r="117" spans="2:44" ht="17.25" customHeight="1">
      <c r="B117" s="33">
        <f t="shared" si="3"/>
        <v>74</v>
      </c>
      <c r="C117" s="12"/>
      <c r="D117" s="42" t="e">
        <f t="shared" si="2"/>
        <v>#N/A</v>
      </c>
      <c r="E117" s="34"/>
      <c r="F117" s="35"/>
      <c r="G117" s="36"/>
      <c r="H117" s="37" t="s">
        <v>218</v>
      </c>
      <c r="I117" s="37"/>
      <c r="J117" s="38">
        <v>3</v>
      </c>
      <c r="AF117" s="9"/>
      <c r="AO117" s="39"/>
      <c r="AP117" s="39"/>
      <c r="AQ117" s="39"/>
      <c r="AR117" s="39"/>
    </row>
    <row r="118" spans="2:44" ht="17.25" customHeight="1">
      <c r="B118" s="33">
        <f t="shared" si="3"/>
        <v>75</v>
      </c>
      <c r="C118" s="12"/>
      <c r="D118" s="42" t="e">
        <f t="shared" si="2"/>
        <v>#N/A</v>
      </c>
      <c r="E118" s="34"/>
      <c r="F118" s="35"/>
      <c r="G118" s="36"/>
      <c r="H118" s="37" t="s">
        <v>219</v>
      </c>
      <c r="I118" s="37"/>
      <c r="J118" s="38">
        <v>3</v>
      </c>
      <c r="AF118" s="9"/>
      <c r="AO118" s="39"/>
      <c r="AP118" s="39"/>
      <c r="AQ118" s="39"/>
      <c r="AR118" s="39"/>
    </row>
    <row r="119" spans="2:44" ht="17.25" customHeight="1">
      <c r="B119" s="33">
        <f t="shared" si="3"/>
        <v>76</v>
      </c>
      <c r="C119" s="12"/>
      <c r="D119" s="42" t="e">
        <f t="shared" si="2"/>
        <v>#N/A</v>
      </c>
      <c r="E119" s="34"/>
      <c r="F119" s="35"/>
      <c r="G119" s="36"/>
      <c r="H119" s="37" t="s">
        <v>220</v>
      </c>
      <c r="I119" s="37"/>
      <c r="J119" s="38">
        <v>3</v>
      </c>
      <c r="AF119" s="9"/>
      <c r="AO119" s="39"/>
      <c r="AP119" s="39"/>
      <c r="AQ119" s="39"/>
      <c r="AR119" s="39"/>
    </row>
    <row r="120" spans="2:44" ht="17.25" customHeight="1">
      <c r="B120" s="33">
        <f t="shared" si="3"/>
        <v>77</v>
      </c>
      <c r="C120" s="12"/>
      <c r="D120" s="42" t="e">
        <f t="shared" si="2"/>
        <v>#N/A</v>
      </c>
      <c r="E120" s="34"/>
      <c r="F120" s="35"/>
      <c r="G120" s="36"/>
      <c r="H120" s="37" t="s">
        <v>221</v>
      </c>
      <c r="I120" s="37"/>
      <c r="J120" s="38">
        <v>3</v>
      </c>
      <c r="AF120" s="9"/>
      <c r="AO120" s="39"/>
      <c r="AP120" s="39"/>
      <c r="AQ120" s="39"/>
      <c r="AR120" s="39"/>
    </row>
    <row r="121" spans="2:44" ht="17.25" customHeight="1">
      <c r="B121" s="33">
        <f t="shared" si="3"/>
        <v>78</v>
      </c>
      <c r="C121" s="12"/>
      <c r="D121" s="42" t="e">
        <f t="shared" si="2"/>
        <v>#N/A</v>
      </c>
      <c r="E121" s="34"/>
      <c r="F121" s="35"/>
      <c r="G121" s="36"/>
      <c r="H121" s="37" t="s">
        <v>222</v>
      </c>
      <c r="I121" s="37"/>
      <c r="J121" s="38">
        <v>3</v>
      </c>
      <c r="AF121" s="9"/>
      <c r="AO121" s="39"/>
      <c r="AP121" s="39"/>
      <c r="AQ121" s="39"/>
      <c r="AR121" s="39"/>
    </row>
    <row r="122" spans="2:44" ht="17.25" customHeight="1">
      <c r="B122" s="33">
        <f t="shared" si="3"/>
        <v>79</v>
      </c>
      <c r="C122" s="12"/>
      <c r="D122" s="42" t="e">
        <f t="shared" si="2"/>
        <v>#N/A</v>
      </c>
      <c r="E122" s="34"/>
      <c r="F122" s="35"/>
      <c r="G122" s="36"/>
      <c r="H122" s="37" t="s">
        <v>223</v>
      </c>
      <c r="I122" s="37"/>
      <c r="J122" s="38">
        <v>3</v>
      </c>
      <c r="AF122" s="9"/>
      <c r="AO122" s="39"/>
      <c r="AP122" s="39"/>
      <c r="AQ122" s="39"/>
      <c r="AR122" s="39"/>
    </row>
    <row r="123" spans="2:44" ht="17.25" customHeight="1">
      <c r="B123" s="33">
        <f t="shared" si="3"/>
        <v>80</v>
      </c>
      <c r="C123" s="12"/>
      <c r="D123" s="42" t="e">
        <f t="shared" si="2"/>
        <v>#N/A</v>
      </c>
      <c r="E123" s="34"/>
      <c r="F123" s="35"/>
      <c r="G123" s="36"/>
      <c r="H123" s="37" t="s">
        <v>224</v>
      </c>
      <c r="I123" s="37"/>
      <c r="J123" s="38">
        <v>3</v>
      </c>
      <c r="AF123" s="9"/>
      <c r="AO123" s="39"/>
      <c r="AP123" s="39"/>
      <c r="AQ123" s="39"/>
      <c r="AR123" s="39"/>
    </row>
    <row r="124" spans="2:44" ht="17.25" customHeight="1">
      <c r="B124" s="33">
        <f t="shared" si="3"/>
        <v>81</v>
      </c>
      <c r="C124" s="12"/>
      <c r="D124" s="42" t="e">
        <f t="shared" si="2"/>
        <v>#N/A</v>
      </c>
      <c r="E124" s="34"/>
      <c r="F124" s="35"/>
      <c r="G124" s="36"/>
      <c r="H124" s="37" t="s">
        <v>225</v>
      </c>
      <c r="I124" s="37"/>
      <c r="J124" s="38">
        <v>3</v>
      </c>
      <c r="AF124" s="9"/>
      <c r="AO124" s="39"/>
      <c r="AP124" s="39"/>
      <c r="AQ124" s="39"/>
      <c r="AR124" s="39"/>
    </row>
    <row r="125" spans="2:44" ht="17.25" customHeight="1">
      <c r="B125" s="33">
        <f t="shared" si="3"/>
        <v>82</v>
      </c>
      <c r="C125" s="12"/>
      <c r="D125" s="42" t="e">
        <f t="shared" si="2"/>
        <v>#N/A</v>
      </c>
      <c r="E125" s="34"/>
      <c r="F125" s="35"/>
      <c r="G125" s="36"/>
      <c r="H125" s="37" t="s">
        <v>226</v>
      </c>
      <c r="I125" s="37"/>
      <c r="J125" s="38">
        <v>3</v>
      </c>
      <c r="AF125" s="9"/>
      <c r="AO125" s="39"/>
      <c r="AP125" s="39"/>
      <c r="AQ125" s="39"/>
      <c r="AR125" s="39"/>
    </row>
    <row r="126" spans="2:44" ht="17.25" customHeight="1">
      <c r="B126" s="33">
        <f t="shared" si="3"/>
        <v>83</v>
      </c>
      <c r="C126" s="12"/>
      <c r="D126" s="42" t="e">
        <f t="shared" si="2"/>
        <v>#N/A</v>
      </c>
      <c r="E126" s="34"/>
      <c r="F126" s="35"/>
      <c r="G126" s="36"/>
      <c r="H126" s="37" t="s">
        <v>227</v>
      </c>
      <c r="I126" s="37"/>
      <c r="J126" s="38">
        <v>3</v>
      </c>
      <c r="AF126" s="9"/>
      <c r="AO126" s="39"/>
      <c r="AP126" s="39"/>
      <c r="AQ126" s="39"/>
      <c r="AR126" s="39"/>
    </row>
    <row r="127" spans="2:44" ht="17.25" customHeight="1">
      <c r="B127" s="33">
        <f t="shared" si="3"/>
        <v>84</v>
      </c>
      <c r="C127" s="12"/>
      <c r="D127" s="42" t="e">
        <f t="shared" si="2"/>
        <v>#N/A</v>
      </c>
      <c r="E127" s="34"/>
      <c r="F127" s="35"/>
      <c r="G127" s="36"/>
      <c r="H127" s="37" t="s">
        <v>228</v>
      </c>
      <c r="I127" s="37"/>
      <c r="J127" s="38">
        <v>3</v>
      </c>
      <c r="AF127" s="9"/>
      <c r="AO127" s="39"/>
      <c r="AP127" s="39"/>
      <c r="AQ127" s="39"/>
      <c r="AR127" s="39"/>
    </row>
    <row r="128" spans="2:44" ht="17.25" customHeight="1">
      <c r="B128" s="33">
        <f t="shared" si="3"/>
        <v>85</v>
      </c>
      <c r="C128" s="12"/>
      <c r="D128" s="42" t="e">
        <f t="shared" si="2"/>
        <v>#N/A</v>
      </c>
      <c r="E128" s="34"/>
      <c r="F128" s="35"/>
      <c r="G128" s="36"/>
      <c r="H128" s="37" t="s">
        <v>229</v>
      </c>
      <c r="I128" s="37"/>
      <c r="J128" s="38">
        <v>3</v>
      </c>
      <c r="AF128" s="9"/>
      <c r="AO128" s="39"/>
      <c r="AP128" s="39"/>
      <c r="AQ128" s="39"/>
      <c r="AR128" s="39"/>
    </row>
    <row r="129" spans="2:44" ht="17.25" customHeight="1">
      <c r="B129" s="33">
        <f t="shared" si="3"/>
        <v>86</v>
      </c>
      <c r="C129" s="12"/>
      <c r="D129" s="42" t="e">
        <f t="shared" si="2"/>
        <v>#N/A</v>
      </c>
      <c r="E129" s="34"/>
      <c r="F129" s="35"/>
      <c r="G129" s="36"/>
      <c r="H129" s="37" t="s">
        <v>230</v>
      </c>
      <c r="I129" s="37"/>
      <c r="J129" s="38">
        <v>3</v>
      </c>
      <c r="AF129" s="9"/>
      <c r="AO129" s="39"/>
      <c r="AP129" s="39"/>
      <c r="AQ129" s="39"/>
      <c r="AR129" s="39"/>
    </row>
    <row r="130" spans="2:44" ht="17.25" customHeight="1">
      <c r="B130" s="33">
        <f t="shared" si="3"/>
        <v>87</v>
      </c>
      <c r="C130" s="12"/>
      <c r="D130" s="42" t="e">
        <f t="shared" si="2"/>
        <v>#N/A</v>
      </c>
      <c r="E130" s="34"/>
      <c r="F130" s="35"/>
      <c r="G130" s="36"/>
      <c r="H130" s="37" t="s">
        <v>231</v>
      </c>
      <c r="I130" s="37"/>
      <c r="J130" s="38">
        <v>3</v>
      </c>
      <c r="AF130" s="9"/>
      <c r="AO130" s="39"/>
      <c r="AP130" s="39"/>
      <c r="AQ130" s="39"/>
      <c r="AR130" s="39"/>
    </row>
    <row r="131" spans="2:44" ht="17.25" customHeight="1">
      <c r="B131" s="33">
        <f t="shared" si="3"/>
        <v>88</v>
      </c>
      <c r="C131" s="12"/>
      <c r="D131" s="42" t="e">
        <f t="shared" si="2"/>
        <v>#N/A</v>
      </c>
      <c r="E131" s="34"/>
      <c r="F131" s="35"/>
      <c r="G131" s="36"/>
      <c r="H131" s="37" t="s">
        <v>232</v>
      </c>
      <c r="I131" s="37"/>
      <c r="J131" s="38">
        <v>3</v>
      </c>
      <c r="AF131" s="9"/>
      <c r="AO131" s="39"/>
      <c r="AP131" s="39"/>
      <c r="AQ131" s="39"/>
      <c r="AR131" s="39"/>
    </row>
    <row r="132" spans="2:44" ht="17.25" customHeight="1">
      <c r="B132" s="33">
        <f t="shared" si="3"/>
        <v>89</v>
      </c>
      <c r="C132" s="12"/>
      <c r="D132" s="42" t="e">
        <f t="shared" si="2"/>
        <v>#N/A</v>
      </c>
      <c r="E132" s="34"/>
      <c r="F132" s="35"/>
      <c r="G132" s="36"/>
      <c r="H132" s="37" t="s">
        <v>233</v>
      </c>
      <c r="I132" s="37"/>
      <c r="J132" s="38">
        <v>3</v>
      </c>
      <c r="AF132" s="9"/>
      <c r="AO132" s="39"/>
      <c r="AP132" s="39"/>
      <c r="AQ132" s="39"/>
      <c r="AR132" s="39"/>
    </row>
    <row r="133" spans="2:44" ht="17.25" customHeight="1">
      <c r="B133" s="33">
        <f t="shared" si="3"/>
        <v>90</v>
      </c>
      <c r="C133" s="12"/>
      <c r="D133" s="42" t="e">
        <f t="shared" si="2"/>
        <v>#N/A</v>
      </c>
      <c r="E133" s="34"/>
      <c r="F133" s="35"/>
      <c r="G133" s="36"/>
      <c r="H133" s="37" t="s">
        <v>234</v>
      </c>
      <c r="I133" s="37"/>
      <c r="J133" s="38">
        <v>3</v>
      </c>
      <c r="AF133" s="9"/>
      <c r="AO133" s="39"/>
      <c r="AP133" s="39"/>
      <c r="AQ133" s="39"/>
      <c r="AR133" s="39"/>
    </row>
    <row r="134" spans="2:44" ht="17.25" customHeight="1">
      <c r="B134" s="33">
        <f t="shared" si="3"/>
        <v>91</v>
      </c>
      <c r="C134" s="12"/>
      <c r="D134" s="42" t="e">
        <f t="shared" si="2"/>
        <v>#N/A</v>
      </c>
      <c r="E134" s="34"/>
      <c r="F134" s="35"/>
      <c r="G134" s="36"/>
      <c r="H134" s="37" t="s">
        <v>235</v>
      </c>
      <c r="I134" s="37"/>
      <c r="J134" s="38">
        <v>3</v>
      </c>
      <c r="AF134" s="9"/>
      <c r="AO134" s="39"/>
      <c r="AP134" s="39"/>
      <c r="AQ134" s="39"/>
      <c r="AR134" s="39"/>
    </row>
    <row r="135" spans="2:44" ht="17.25" customHeight="1">
      <c r="B135" s="33">
        <f t="shared" si="3"/>
        <v>92</v>
      </c>
      <c r="C135" s="12"/>
      <c r="D135" s="42" t="e">
        <f t="shared" si="2"/>
        <v>#N/A</v>
      </c>
      <c r="E135" s="34"/>
      <c r="F135" s="35"/>
      <c r="G135" s="36"/>
      <c r="H135" s="37" t="s">
        <v>236</v>
      </c>
      <c r="I135" s="37"/>
      <c r="J135" s="38">
        <v>3</v>
      </c>
      <c r="AF135" s="9"/>
      <c r="AO135" s="39"/>
      <c r="AP135" s="39"/>
      <c r="AQ135" s="39"/>
      <c r="AR135" s="39"/>
    </row>
    <row r="136" spans="2:44" ht="17.25" customHeight="1">
      <c r="B136" s="33">
        <f t="shared" si="3"/>
        <v>93</v>
      </c>
      <c r="C136" s="12"/>
      <c r="D136" s="42" t="e">
        <f t="shared" si="2"/>
        <v>#N/A</v>
      </c>
      <c r="E136" s="34"/>
      <c r="F136" s="35"/>
      <c r="G136" s="36"/>
      <c r="H136" s="37" t="s">
        <v>237</v>
      </c>
      <c r="I136" s="37"/>
      <c r="J136" s="38">
        <v>3</v>
      </c>
      <c r="AF136" s="9"/>
      <c r="AO136" s="39"/>
      <c r="AP136" s="39"/>
      <c r="AQ136" s="39"/>
      <c r="AR136" s="39"/>
    </row>
    <row r="137" spans="2:44" ht="17.25" customHeight="1">
      <c r="B137" s="33">
        <f t="shared" si="3"/>
        <v>94</v>
      </c>
      <c r="C137" s="12"/>
      <c r="D137" s="42" t="e">
        <f t="shared" si="2"/>
        <v>#N/A</v>
      </c>
      <c r="E137" s="34"/>
      <c r="F137" s="35"/>
      <c r="G137" s="36"/>
      <c r="H137" s="37" t="s">
        <v>238</v>
      </c>
      <c r="I137" s="37"/>
      <c r="J137" s="38">
        <v>3</v>
      </c>
      <c r="AF137" s="9"/>
      <c r="AO137" s="39"/>
      <c r="AP137" s="39"/>
      <c r="AQ137" s="39"/>
      <c r="AR137" s="39"/>
    </row>
    <row r="138" spans="2:44" ht="17.25" customHeight="1">
      <c r="B138" s="33">
        <f t="shared" si="3"/>
        <v>95</v>
      </c>
      <c r="C138" s="12"/>
      <c r="D138" s="42" t="e">
        <f t="shared" si="2"/>
        <v>#N/A</v>
      </c>
      <c r="E138" s="34"/>
      <c r="F138" s="35"/>
      <c r="G138" s="36"/>
      <c r="H138" s="37" t="s">
        <v>239</v>
      </c>
      <c r="I138" s="37"/>
      <c r="J138" s="38">
        <v>3</v>
      </c>
      <c r="AF138" s="9"/>
      <c r="AO138" s="39"/>
      <c r="AP138" s="39"/>
      <c r="AQ138" s="39"/>
      <c r="AR138" s="39"/>
    </row>
    <row r="139" spans="2:44" ht="17.25" customHeight="1">
      <c r="B139" s="33">
        <f t="shared" si="3"/>
        <v>96</v>
      </c>
      <c r="C139" s="12"/>
      <c r="D139" s="42" t="e">
        <f t="shared" si="2"/>
        <v>#N/A</v>
      </c>
      <c r="E139" s="34"/>
      <c r="F139" s="35"/>
      <c r="G139" s="36"/>
      <c r="H139" s="37" t="s">
        <v>240</v>
      </c>
      <c r="I139" s="37"/>
      <c r="J139" s="38">
        <v>3</v>
      </c>
      <c r="AF139" s="9"/>
      <c r="AO139" s="39"/>
      <c r="AP139" s="39"/>
      <c r="AQ139" s="39"/>
      <c r="AR139" s="39"/>
    </row>
    <row r="140" spans="2:44" ht="17.25" customHeight="1">
      <c r="B140" s="33">
        <f t="shared" si="3"/>
        <v>97</v>
      </c>
      <c r="C140" s="12"/>
      <c r="D140" s="42" t="e">
        <f t="shared" si="2"/>
        <v>#N/A</v>
      </c>
      <c r="E140" s="34"/>
      <c r="F140" s="35"/>
      <c r="G140" s="36"/>
      <c r="H140" s="37" t="s">
        <v>241</v>
      </c>
      <c r="I140" s="37"/>
      <c r="J140" s="38">
        <v>3</v>
      </c>
      <c r="AF140" s="9"/>
      <c r="AO140" s="39"/>
      <c r="AP140" s="39"/>
      <c r="AQ140" s="39"/>
      <c r="AR140" s="39"/>
    </row>
    <row r="141" spans="2:44" ht="17.25" customHeight="1">
      <c r="B141" s="33">
        <f t="shared" si="3"/>
        <v>98</v>
      </c>
      <c r="C141" s="12"/>
      <c r="D141" s="42" t="e">
        <f t="shared" si="2"/>
        <v>#N/A</v>
      </c>
      <c r="E141" s="34"/>
      <c r="F141" s="35"/>
      <c r="G141" s="36"/>
      <c r="H141" s="37" t="s">
        <v>242</v>
      </c>
      <c r="I141" s="37"/>
      <c r="J141" s="38">
        <v>3</v>
      </c>
      <c r="AF141" s="9"/>
      <c r="AO141" s="39"/>
      <c r="AP141" s="39"/>
      <c r="AQ141" s="39"/>
      <c r="AR141" s="39"/>
    </row>
    <row r="142" spans="2:44" ht="17.25" customHeight="1">
      <c r="B142" s="33">
        <f t="shared" si="3"/>
        <v>99</v>
      </c>
      <c r="C142" s="12"/>
      <c r="D142" s="42" t="e">
        <f t="shared" si="2"/>
        <v>#N/A</v>
      </c>
      <c r="E142" s="34"/>
      <c r="F142" s="35"/>
      <c r="G142" s="36"/>
      <c r="H142" s="37" t="s">
        <v>243</v>
      </c>
      <c r="I142" s="37"/>
      <c r="J142" s="38">
        <v>3</v>
      </c>
      <c r="AF142" s="9"/>
      <c r="AO142" s="39"/>
      <c r="AP142" s="39"/>
      <c r="AQ142" s="39"/>
      <c r="AR142" s="39"/>
    </row>
  </sheetData>
  <sheetProtection/>
  <mergeCells count="3">
    <mergeCell ref="B41:B43"/>
    <mergeCell ref="C41:C42"/>
    <mergeCell ref="D41:I41"/>
  </mergeCells>
  <dataValidations count="19">
    <dataValidation type="textLength" operator="lessThanOrEqual" allowBlank="1" showInputMessage="1" showErrorMessage="1" errorTitle="入力制限" error="全角80文字以内で入力して下さい。" imeMode="hiragana" sqref="D34:J34">
      <formula1>80</formula1>
    </dataValidation>
    <dataValidation type="list" allowBlank="1" showInputMessage="1" showErrorMessage="1" sqref="D32">
      <formula1>コード_物品出納命令</formula1>
    </dataValidation>
    <dataValidation type="list" showInputMessage="1" showErrorMessage="1" errorTitle="入力制限" error="正しいコードを入力して下さい。" imeMode="off" sqref="D25">
      <formula1>コード_支払方法</formula1>
    </dataValidation>
    <dataValidation type="list" showInputMessage="1" showErrorMessage="1" errorTitle="入力制限" error="正しいコードを入力して下さい。" imeMode="off" sqref="D10">
      <formula1>コード_支払処理区分</formula1>
    </dataValidation>
    <dataValidation type="whole" allowBlank="1" showInputMessage="1" showErrorMessage="1" errorTitle="入力制限" error="9文字以内の数値を入力して下さい。" imeMode="off" sqref="D30:E30">
      <formula1>0</formula1>
      <formula2>999999999</formula2>
    </dataValidation>
    <dataValidation type="whole" allowBlank="1" showInputMessage="1" showErrorMessage="1" errorTitle="入力制限" error="1文字以内の数値を入力して下さい。" imeMode="off" sqref="D15">
      <formula1>0</formula1>
      <formula2>9</formula2>
    </dataValidation>
    <dataValidation type="whole" allowBlank="1" showInputMessage="1" showErrorMessage="1" errorTitle="入力制限" error="6文字以内の数値を入力して下さい。" imeMode="off" sqref="D6 D12">
      <formula1>0</formula1>
      <formula2>999999</formula2>
    </dataValidation>
    <dataValidation type="whole" allowBlank="1" showInputMessage="1" showErrorMessage="1" errorTitle="入力制限" error="4文字以内の数値を入力して下さい。" imeMode="off" sqref="G44:G142 D21:E21">
      <formula1>0</formula1>
      <formula2>9999</formula2>
    </dataValidation>
    <dataValidation type="whole" allowBlank="1" showInputMessage="1" showErrorMessage="1" errorTitle="入力制限" error="8文字以内の数値を入力して下さい。" imeMode="off" sqref="D8 D27">
      <formula1>20130401</formula1>
      <formula2>99999999</formula2>
    </dataValidation>
    <dataValidation type="whole" allowBlank="1" showInputMessage="1" showErrorMessage="1" errorTitle="入力制限" error="13文字以内の数値を入力して下さい。" imeMode="off" sqref="D23">
      <formula1>0</formula1>
      <formula2>9999999999999</formula2>
    </dataValidation>
    <dataValidation type="whole" allowBlank="1" showInputMessage="1" showErrorMessage="1" errorTitle="入力制限" error="2文字以内の数値を入力して下さい。" imeMode="off" sqref="D20:E20 D14 D16:D19">
      <formula1>0</formula1>
      <formula2>99</formula2>
    </dataValidation>
    <dataValidation type="whole" allowBlank="1" showInputMessage="1" showErrorMessage="1" errorTitle="入力制限" error="4文字以内の数値を入力して下さい。" imeMode="off" sqref="D4">
      <formula1>2000</formula1>
      <formula2>2100</formula2>
    </dataValidation>
    <dataValidation type="textLength" operator="lessThanOrEqual" allowBlank="1" showInputMessage="1" showErrorMessage="1" errorTitle="入力制限" error="全角40文字以内で入力して下さい。" imeMode="hiragana" sqref="I44:I142">
      <formula1>40</formula1>
    </dataValidation>
    <dataValidation type="textLength" operator="lessThanOrEqual" allowBlank="1" showInputMessage="1" showErrorMessage="1" errorTitle="入力制限" error="全角30文字以内で入力して下さい。" imeMode="hiragana" sqref="H44:H142">
      <formula1>30</formula1>
    </dataValidation>
    <dataValidation type="whole" allowBlank="1" showInputMessage="1" showErrorMessage="1" errorTitle="入力制限" error="3文字以内の数値を入力して下さい。" imeMode="off" sqref="F44:F142">
      <formula1>0</formula1>
      <formula2>999</formula2>
    </dataValidation>
    <dataValidation type="whole" allowBlank="1" showInputMessage="1" showErrorMessage="1" errorTitle="入力制限" error="13文字以内の数値を入力して下さい。" imeMode="off" sqref="C44:C142">
      <formula1>1</formula1>
      <formula2>9999999999999</formula2>
    </dataValidation>
    <dataValidation type="whole" allowBlank="1" showInputMessage="1" showErrorMessage="1" errorTitle="入力制限" error="9文字以内の数値を入力して下さい。" imeMode="off" sqref="D44:D142">
      <formula1>1</formula1>
      <formula2>999999999</formula2>
    </dataValidation>
    <dataValidation type="whole" allowBlank="1" showInputMessage="1" showErrorMessage="1" errorTitle="入力制限" error="1～3の数値を入力して下さい。" imeMode="off" sqref="J44:J142">
      <formula1>1</formula1>
      <formula2>3</formula2>
    </dataValidation>
    <dataValidation type="whole" allowBlank="1" showInputMessage="1" showErrorMessage="1" errorTitle="入力制限" error="11文字以内の数値を入力して下さい。" imeMode="off" sqref="E44:E142">
      <formula1>0</formula1>
      <formula2>99999999999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2014-07-03T00:23:57Z</dcterms:created>
  <dcterms:modified xsi:type="dcterms:W3CDTF">2015-01-20T03:44:00Z</dcterms:modified>
  <cp:category/>
  <cp:version/>
  <cp:contentType/>
  <cp:contentStatus/>
</cp:coreProperties>
</file>