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7085" windowHeight="9720" tabRatio="878" activeTab="0"/>
  </bookViews>
  <sheets>
    <sheet name="【S】提出書類のチェックリスト" sheetId="1" r:id="rId1"/>
    <sheet name="事務局使用欄（さわらないこと)" sheetId="2" state="hidden" r:id="rId2"/>
  </sheets>
  <definedNames>
    <definedName name="_xlnm.Print_Area" localSheetId="0">'【S】提出書類のチェックリスト'!$B$1:$L$35</definedName>
    <definedName name="_xlnm.Print_Area" localSheetId="1">'事務局使用欄（さわらないこと)'!$B$1:$H$245</definedName>
  </definedNames>
  <calcPr fullCalcOnLoad="1"/>
</workbook>
</file>

<file path=xl/sharedStrings.xml><?xml version="1.0" encoding="utf-8"?>
<sst xmlns="http://schemas.openxmlformats.org/spreadsheetml/2006/main" count="390" uniqueCount="220">
  <si>
    <t>申請書</t>
  </si>
  <si>
    <t>応募事業名</t>
  </si>
  <si>
    <t>提出書類のチェックリスト</t>
  </si>
  <si>
    <t>【Ｓ】</t>
  </si>
  <si>
    <t>代表応募者</t>
  </si>
  <si>
    <t>＊</t>
  </si>
  <si>
    <t>受付番号</t>
  </si>
  <si>
    <t>受付日</t>
  </si>
  <si>
    <t>□提出書類の確認　</t>
  </si>
  <si>
    <t>提出書類</t>
  </si>
  <si>
    <t>応募者</t>
  </si>
  <si>
    <t>様式</t>
  </si>
  <si>
    <t>書類名称</t>
  </si>
  <si>
    <t>確認欄</t>
  </si>
  <si>
    <t>審査</t>
  </si>
  <si>
    <t>コメント</t>
  </si>
  <si>
    <t>Ｓ1-1</t>
  </si>
  <si>
    <t>Ｓ1-2</t>
  </si>
  <si>
    <t>Ｓ1-3</t>
  </si>
  <si>
    <t>Ｓ1-4</t>
  </si>
  <si>
    <t>②申請建物の配置図</t>
  </si>
  <si>
    <t>⑤按分面積表（配置図、平面図に表記でも可）</t>
  </si>
  <si>
    <t>⑦補助対象事業費及び補助要望額の算出根拠資料</t>
  </si>
  <si>
    <t>ＣＤ－Ｒ</t>
  </si>
  <si>
    <t>１部提出</t>
  </si>
  <si>
    <t>　　</t>
  </si>
  <si>
    <t>添付資料</t>
  </si>
  <si>
    <t>床面積合計</t>
  </si>
  <si>
    <t>最小</t>
  </si>
  <si>
    <t>最大</t>
  </si>
  <si>
    <t>新築</t>
  </si>
  <si>
    <t>改修</t>
  </si>
  <si>
    <t>戸数</t>
  </si>
  <si>
    <t>施設</t>
  </si>
  <si>
    <t>3)
サービス付き高齢者向け住宅等への改修</t>
  </si>
  <si>
    <t>氏名</t>
  </si>
  <si>
    <t>③要件への適合等</t>
  </si>
  <si>
    <t>FAX番号</t>
  </si>
  <si>
    <t>①事業の概要</t>
  </si>
  <si>
    <t>②事業費及び補助要望額</t>
  </si>
  <si>
    <t>③地方公共団体との協議
状況・施策との整合</t>
  </si>
  <si>
    <t>平均</t>
  </si>
  <si>
    <t>なし</t>
  </si>
  <si>
    <t>あり</t>
  </si>
  <si>
    <t>他の応募事業の正式名称、実施主体</t>
  </si>
  <si>
    <t>補助対象額(重複分)</t>
  </si>
  <si>
    <t>全体</t>
  </si>
  <si>
    <t>①別紙</t>
  </si>
  <si>
    <t>役員名簿</t>
  </si>
  <si>
    <t>規模・構造</t>
  </si>
  <si>
    <t>入居契約</t>
  </si>
  <si>
    <t>誓約書</t>
  </si>
  <si>
    <t>サービス</t>
  </si>
  <si>
    <t>申請書</t>
  </si>
  <si>
    <t>①事業予定地の位置図（半径５００m圏程度A4）</t>
  </si>
  <si>
    <t>□提出部数の確認</t>
  </si>
  <si>
    <t>※事業実施体制等により、必要に応じて提出してください。</t>
  </si>
  <si>
    <t>指定を受ける予定はない</t>
  </si>
  <si>
    <r>
      <t>８部提出</t>
    </r>
    <r>
      <rPr>
        <sz val="8"/>
        <rFont val="ＭＳ Ｐ明朝"/>
        <family val="1"/>
      </rPr>
      <t>（ホチキス留め不可、クリップ留めとする）</t>
    </r>
  </si>
  <si>
    <r>
      <t>１枚提出</t>
    </r>
    <r>
      <rPr>
        <sz val="6"/>
        <rFont val="ＭＳ Ｐ明朝"/>
        <family val="1"/>
      </rPr>
      <t>（申請書様式S1-1～4はExcel、その他の添付資料はWord･Excel･PDFの何れかによること）</t>
    </r>
  </si>
  <si>
    <r>
      <t>②別添１　役員名簿</t>
    </r>
    <r>
      <rPr>
        <sz val="8"/>
        <rFont val="ＭＳ Ｐ明朝"/>
        <family val="1"/>
      </rPr>
      <t>※</t>
    </r>
  </si>
  <si>
    <t>③別添２　住宅の規模並びに構造及び設備等</t>
  </si>
  <si>
    <t>⑤別添４　サービスの内容</t>
  </si>
  <si>
    <t>⑥別添５　サービス付き高齢者向け住宅に係る入居契約のチェックリスト</t>
  </si>
  <si>
    <t>⑦別添６　誓約書</t>
  </si>
  <si>
    <t>④別添３－１/３－２　加齢対応構造等のチェックリスト</t>
  </si>
  <si>
    <r>
      <t>③申請建物の平面図</t>
    </r>
    <r>
      <rPr>
        <sz val="8"/>
        <rFont val="ＭＳ Ｐ明朝"/>
        <family val="1"/>
      </rPr>
      <t>（住戸及び共用部分の設備内容が確認できること、住宅と施設を色分け等で明示、寸法を表示すること）</t>
    </r>
  </si>
  <si>
    <r>
      <t>④住戸タイプごとの平面詳細図</t>
    </r>
    <r>
      <rPr>
        <sz val="8"/>
        <rFont val="ＭＳ Ｐ明朝"/>
        <family val="1"/>
      </rPr>
      <t>（設備内容を記載、寸法を表示すること）</t>
    </r>
  </si>
  <si>
    <t>⑧住宅の賃貸借契約書又は利用権契約書（案でも可）</t>
  </si>
  <si>
    <t>内容</t>
  </si>
  <si>
    <t>備考？</t>
  </si>
  <si>
    <t>受付番号</t>
  </si>
  <si>
    <t>管理番号</t>
  </si>
  <si>
    <t>鑑の記入</t>
  </si>
  <si>
    <t>郵便番号</t>
  </si>
  <si>
    <t>住所</t>
  </si>
  <si>
    <t>電話番号</t>
  </si>
  <si>
    <t>応募者名</t>
  </si>
  <si>
    <t>S1-2①</t>
  </si>
  <si>
    <t>事業主体</t>
  </si>
  <si>
    <t>住宅・施設の
建築主</t>
  </si>
  <si>
    <t>同じ</t>
  </si>
  <si>
    <t>その他</t>
  </si>
  <si>
    <t>その他（名前）</t>
  </si>
  <si>
    <t>安否確認・生活相談サービス提供主体</t>
  </si>
  <si>
    <t>事業予定地</t>
  </si>
  <si>
    <t>所在地</t>
  </si>
  <si>
    <t>住宅</t>
  </si>
  <si>
    <t>住宅数等</t>
  </si>
  <si>
    <t>棟数</t>
  </si>
  <si>
    <t>施設①</t>
  </si>
  <si>
    <t>管理者　同じ</t>
  </si>
  <si>
    <t>管理者その他</t>
  </si>
  <si>
    <t>管理者名前</t>
  </si>
  <si>
    <t>応募事業の概要</t>
  </si>
  <si>
    <t>種類用途</t>
  </si>
  <si>
    <t>現状用途</t>
  </si>
  <si>
    <t>施設②</t>
  </si>
  <si>
    <t>施設③</t>
  </si>
  <si>
    <t>施設④</t>
  </si>
  <si>
    <t>施設⑤</t>
  </si>
  <si>
    <t>応募事業の概要</t>
  </si>
  <si>
    <t>補助事業外の整備事業</t>
  </si>
  <si>
    <t>総事業費</t>
  </si>
  <si>
    <t>総事業費</t>
  </si>
  <si>
    <t>事業工程</t>
  </si>
  <si>
    <t>確保状況</t>
  </si>
  <si>
    <t>開発許可</t>
  </si>
  <si>
    <t>開発　年</t>
  </si>
  <si>
    <t>開発　月</t>
  </si>
  <si>
    <t>開発補足</t>
  </si>
  <si>
    <t>確認　年</t>
  </si>
  <si>
    <t>確認　月</t>
  </si>
  <si>
    <t>確認補足</t>
  </si>
  <si>
    <t>工自　年</t>
  </si>
  <si>
    <t>工自　月</t>
  </si>
  <si>
    <t>工至　年</t>
  </si>
  <si>
    <t>工至　月</t>
  </si>
  <si>
    <t>年次工程</t>
  </si>
  <si>
    <t>H23工程</t>
  </si>
  <si>
    <t>H24工程</t>
  </si>
  <si>
    <t>H25工程</t>
  </si>
  <si>
    <t>S1-3②</t>
  </si>
  <si>
    <t>住宅の建設
工事費</t>
  </si>
  <si>
    <t>H23事</t>
  </si>
  <si>
    <t>H23補</t>
  </si>
  <si>
    <t>H24事</t>
  </si>
  <si>
    <t>H24補</t>
  </si>
  <si>
    <t>H25事</t>
  </si>
  <si>
    <t>H25補</t>
  </si>
  <si>
    <t>総額事</t>
  </si>
  <si>
    <t>総額補</t>
  </si>
  <si>
    <t>施設の
建設工事費</t>
  </si>
  <si>
    <t>施設数</t>
  </si>
  <si>
    <t>住宅の買取りに係る費用</t>
  </si>
  <si>
    <t>施設の買取りに係る費用</t>
  </si>
  <si>
    <t>住宅共用部の改修工事費</t>
  </si>
  <si>
    <t>加齢対応構造の改修工事費</t>
  </si>
  <si>
    <t>施設の改修工事費</t>
  </si>
  <si>
    <t>エレベーター設置工事費</t>
  </si>
  <si>
    <t>ＥＶ数</t>
  </si>
  <si>
    <t>総額</t>
  </si>
  <si>
    <t>①登録</t>
  </si>
  <si>
    <t>済み</t>
  </si>
  <si>
    <t>未了</t>
  </si>
  <si>
    <t>予定　年</t>
  </si>
  <si>
    <t>予定　月</t>
  </si>
  <si>
    <t>指定済み</t>
  </si>
  <si>
    <t>④近傍同種家賃との均衡</t>
  </si>
  <si>
    <t>近傍Ａ</t>
  </si>
  <si>
    <t>近傍Ｂ</t>
  </si>
  <si>
    <t>近傍Ｃ</t>
  </si>
  <si>
    <t>自己資金</t>
  </si>
  <si>
    <t>補助金</t>
  </si>
  <si>
    <t>借入金</t>
  </si>
  <si>
    <t>名称・主体</t>
  </si>
  <si>
    <t>具体内容</t>
  </si>
  <si>
    <t>補助対象額</t>
  </si>
  <si>
    <t>応募事業名</t>
  </si>
  <si>
    <t>代表応募者</t>
  </si>
  <si>
    <t>事務連絡先</t>
  </si>
  <si>
    <t>ﾒｰﾙｱﾄﾞﾚｽ</t>
  </si>
  <si>
    <t>所属</t>
  </si>
  <si>
    <t>整備区分内訳</t>
  </si>
  <si>
    <t>うち補助要望額</t>
  </si>
  <si>
    <t>建築確認申請</t>
  </si>
  <si>
    <t>建設工事期間</t>
  </si>
  <si>
    <t>工　　補足</t>
  </si>
  <si>
    <t>地方公共団体名</t>
  </si>
  <si>
    <t>担当部局課名</t>
  </si>
  <si>
    <t>住宅家賃単価</t>
  </si>
  <si>
    <t>返済期間</t>
  </si>
  <si>
    <t>合計</t>
  </si>
  <si>
    <t>別紙</t>
  </si>
  <si>
    <t>　応募者は、提出書類について、記載事項、提出書類の有無及び必要部数を確認し、適とした場合に応募者確認欄にチェック（✔）を記入してください。なお、＊欄は記入しないでください。</t>
  </si>
  <si>
    <t>1)
サービス付き高齢者向け住宅の新築</t>
  </si>
  <si>
    <t>2)
サービス付き高齢者向け住宅等の買取り</t>
  </si>
  <si>
    <t>①
エレベータ設置工事を除く改修</t>
  </si>
  <si>
    <t>②
エレベータ設置工事</t>
  </si>
  <si>
    <t>H23</t>
  </si>
  <si>
    <t>H24</t>
  </si>
  <si>
    <t>H25</t>
  </si>
  <si>
    <t>S1-4③</t>
  </si>
  <si>
    <t>②事業の継続予定</t>
  </si>
  <si>
    <t>登録継続予定事業</t>
  </si>
  <si>
    <t>他の補助事業への応募</t>
  </si>
  <si>
    <t>補助対象経費の具体的な内容</t>
  </si>
  <si>
    <t>【Ｓ】</t>
  </si>
  <si>
    <t>提出書類の確認　</t>
  </si>
  <si>
    <r>
      <t>②別添１　役員名簿</t>
    </r>
    <r>
      <rPr>
        <sz val="8"/>
        <rFont val="ＭＳ Ｐゴシック"/>
        <family val="3"/>
      </rPr>
      <t>※</t>
    </r>
  </si>
  <si>
    <t>バリフリ</t>
  </si>
  <si>
    <t>サービス</t>
  </si>
  <si>
    <t>①事業予定地の位置図（半径５００m圏程度A4）</t>
  </si>
  <si>
    <r>
      <t>④住戸タイプごとの平面詳細図</t>
    </r>
    <r>
      <rPr>
        <sz val="8"/>
        <rFont val="ＭＳ Ｐゴシック"/>
        <family val="3"/>
      </rPr>
      <t>（設備内容を記載、寸法を表示すること）</t>
    </r>
  </si>
  <si>
    <r>
      <t>⑥工事費内訳書</t>
    </r>
    <r>
      <rPr>
        <sz val="8"/>
        <rFont val="ＭＳ Ｐゴシック"/>
        <family val="3"/>
      </rPr>
      <t>（設計者か施工者の中項目程度の見積書）</t>
    </r>
  </si>
  <si>
    <t>提出部数の確認</t>
  </si>
  <si>
    <t>８部提出</t>
  </si>
  <si>
    <t>１枚提出</t>
  </si>
  <si>
    <t>③申請建物の平面図</t>
  </si>
  <si>
    <t>S1-1</t>
  </si>
  <si>
    <t>③
住宅等の取得</t>
  </si>
  <si>
    <t>住宅の買い取りに係る費用</t>
  </si>
  <si>
    <t>資金計画</t>
  </si>
  <si>
    <t>⑤家賃等の徴収方法</t>
  </si>
  <si>
    <t>入居者から家賃等の前払金を受領しない。</t>
  </si>
  <si>
    <t>入居者から家賃等の前払金を受領するが、月々の支払いも可とする。</t>
  </si>
  <si>
    <t>代表者</t>
  </si>
  <si>
    <t>敷地等の確保状況</t>
  </si>
  <si>
    <t>事業費補助要望額　計</t>
  </si>
  <si>
    <t>事業費　合計</t>
  </si>
  <si>
    <t>協議を行っている</t>
  </si>
  <si>
    <t>設定家賃の乖離率</t>
  </si>
  <si>
    <r>
      <t>⑥工事費内訳書</t>
    </r>
    <r>
      <rPr>
        <sz val="8"/>
        <rFont val="ＭＳ Ｐ明朝"/>
        <family val="1"/>
      </rPr>
      <t>（設計者か施工者の中項目程度の見積書）</t>
    </r>
  </si>
  <si>
    <t>④別添３ 　サービスの内容</t>
  </si>
  <si>
    <t>⑤様式1　加齢対応構造等のチェックリスト</t>
  </si>
  <si>
    <t>バリフリ</t>
  </si>
  <si>
    <t>⑥サービス付き高齢者向け住宅に係る入居契約のチェックリスト</t>
  </si>
  <si>
    <t>⑦誓約書</t>
  </si>
  <si>
    <t>別記様式</t>
  </si>
  <si>
    <t>別添</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</si>
</sst>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quot;(&quot;#,##0_ &quot;)&quot;"/>
    <numFmt numFmtId="183" formatCode="&quot;( &quot;#,##0_ &quot;)&quot;"/>
    <numFmt numFmtId="184" formatCode="&quot;( &quot;#,##0\ &quot;)&quot;"/>
    <numFmt numFmtId="185" formatCode="&quot;(&quot;#,##0_ &quot;%)&quot;"/>
    <numFmt numFmtId="186" formatCode="#,##0&quot;%&quot;"/>
    <numFmt numFmtId="187" formatCode="#,##0&quot;階&quot;"/>
    <numFmt numFmtId="188" formatCode="#,##0&quot;㎡&quot;"/>
    <numFmt numFmtId="189" formatCode="#,##0.00&quot;㎡&quot;"/>
    <numFmt numFmtId="190" formatCode="#,##0&quot;千円&quot;"/>
    <numFmt numFmtId="191" formatCode="\(00\)"/>
    <numFmt numFmtId="192" formatCode="\(0\)"/>
    <numFmt numFmtId="193" formatCode="#,##0_ &quot; &quot;"/>
    <numFmt numFmtId="194" formatCode="0.0_ "/>
    <numFmt numFmtId="195" formatCode="0.00_ "/>
    <numFmt numFmtId="196" formatCode="0.000_ "/>
    <numFmt numFmtId="197" formatCode="0.0%"/>
    <numFmt numFmtId="198" formatCode="&quot;　&quot;General&quot;　&quot;"/>
    <numFmt numFmtId="199" formatCode="&quot;　&quot;0&quot;　&quot;"/>
    <numFmt numFmtId="200" formatCode="0_ "/>
    <numFmt numFmtId="201" formatCode="#,##0%"/>
    <numFmt numFmtId="202" formatCode="#,##0.0;[Red]\-#,##0.0"/>
    <numFmt numFmtId="203" formatCode="0_);\(0\)"/>
    <numFmt numFmtId="204" formatCode="\(0%\)"/>
    <numFmt numFmtId="205" formatCode="\(General\)"/>
    <numFmt numFmtId="206" formatCode="\(\)"/>
    <numFmt numFmtId="207" formatCode="&quot;（）&quot;"/>
    <numFmt numFmtId="208" formatCode="#,###.00&quot;㎡&quot;"/>
    <numFmt numFmtId="209" formatCode="#,###.#0&quot;㎡&quot;"/>
    <numFmt numFmtId="210" formatCode="#,###.#00&quot;㎡&quot;"/>
    <numFmt numFmtId="211" formatCode="0_);[Red]\(0\)"/>
    <numFmt numFmtId="212" formatCode="&quot;\&quot;#,##0_);[Red]\(&quot;\&quot;#,##0\)"/>
    <numFmt numFmtId="213" formatCode="#,##0_);[Red]\(#,##0\)"/>
    <numFmt numFmtId="214" formatCode="\(0"/>
    <numFmt numFmtId="215" formatCode="0.E+00"/>
    <numFmt numFmtId="216" formatCode="&quot;(&quot;#,##0&quot;)&quot;"/>
    <numFmt numFmtId="217" formatCode="#,##0_);\(#,##0\)"/>
    <numFmt numFmtId="218" formatCode="&quot;(&quot;@&quot;)&quot;"/>
    <numFmt numFmtId="219" formatCode="#,##0;[Red]\-#,##0;"/>
    <numFmt numFmtId="220" formatCode="&quot;\&quot;#,##0;&quot;\&quot;\-#,##0;"/>
    <numFmt numFmtId="221" formatCode="&quot;(&quot;#,##0_ &quot;)&quot;\:;"/>
    <numFmt numFmtId="222" formatCode="&quot;(&quot;#,##0_ &quot;)&quot;;;;"/>
    <numFmt numFmtId="223" formatCode="&quot;( &quot;#,##0\ &quot;)&quot;;;"/>
    <numFmt numFmtId="224" formatCode="#,##0;[Red]\-#,##0;;"/>
    <numFmt numFmtId="225" formatCode="&quot;(&quot;#,##0;[Red]\-#,##0;&quot;)&quot;"/>
    <numFmt numFmtId="226" formatCode="&quot;(&quot;#,##0&quot;)&quot;;[Red]&quot;(&quot;\-#,##0&quot;)&quot;;"/>
    <numFmt numFmtId="227" formatCode="&quot;（&quot;#,##0&quot;）&quot;;[Red]&quot;（&quot;\-#,##0&quot;）&quot;;"/>
    <numFmt numFmtId="228" formatCode="&quot;（ &quot;#,##0&quot; ）&quot;;[Red]&quot;（ &quot;\-#,##0&quot; ）&quot;;"/>
    <numFmt numFmtId="229" formatCode="&quot;( &quot;#,##0\ &quot;)&quot;;"/>
    <numFmt numFmtId="230" formatCode="&quot;( &quot;#,##0&quot; )&quot;;[Red]&quot;( &quot;\-#,##0&quot; )&quot;;"/>
    <numFmt numFmtId="231" formatCode="0%;\-0%;"/>
    <numFmt numFmtId="232" formatCode="&quot;(&quot;#,##0_ &quot;%)&quot;;;"/>
    <numFmt numFmtId="233" formatCode="#,##0.0_ "/>
    <numFmt numFmtId="234" formatCode="[Red]\+0.0%;[Blue]\-0.0%;[Blue]0.0%"/>
    <numFmt numFmtId="235" formatCode="[Red]\+0.0;[Blue]\-0.0;[Blue]0.0"/>
    <numFmt numFmtId="236" formatCode="[Blue]&quot;（ &quot;#,##0&quot; ）&quot;;[Red]&quot;（ &quot;\-#,##0&quot; ）&quot;;"/>
  </numFmts>
  <fonts count="44">
    <font>
      <sz val="10"/>
      <name val="ＭＳ Ｐゴシック"/>
      <family val="3"/>
    </font>
    <font>
      <sz val="10.5"/>
      <name val="ＭＳ 明朝"/>
      <family val="1"/>
    </font>
    <font>
      <sz val="10"/>
      <name val="Century"/>
      <family val="1"/>
    </font>
    <font>
      <sz val="8"/>
      <name val="ＭＳ Ｐ明朝"/>
      <family val="1"/>
    </font>
    <font>
      <sz val="10"/>
      <name val="ＭＳ Ｐ明朝"/>
      <family val="1"/>
    </font>
    <font>
      <sz val="12"/>
      <name val="ＭＳ Ｐゴシック"/>
      <family val="3"/>
    </font>
    <font>
      <b/>
      <sz val="10"/>
      <name val="ＭＳ Ｐ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trike/>
      <sz val="10"/>
      <name val="ＭＳ Ｐ明朝"/>
      <family val="1"/>
    </font>
    <font>
      <sz val="6"/>
      <name val="ＭＳ Ｐ明朝"/>
      <family val="1"/>
    </font>
    <font>
      <sz val="8"/>
      <name val="ＭＳ Ｐゴシック"/>
      <family val="3"/>
    </font>
    <font>
      <sz val="10"/>
      <color indexed="10"/>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ゴシック"/>
      <family val="3"/>
    </font>
    <font>
      <sz val="9"/>
      <color indexed="62"/>
      <name val="HG丸ｺﾞｼｯｸM-PRO"/>
      <family val="3"/>
    </font>
    <font>
      <sz val="10.5"/>
      <color indexed="8"/>
      <name val="ＭＳ 明朝"/>
      <family val="1"/>
    </font>
    <font>
      <sz val="9"/>
      <color indexed="54"/>
      <name val="HG丸ｺﾞｼｯｸM-PRO"/>
      <family val="3"/>
    </font>
    <font>
      <sz val="8"/>
      <color indexed="62"/>
      <name val="HG丸ｺﾞｼｯｸM-PRO"/>
      <family val="3"/>
    </font>
    <font>
      <sz val="10.5"/>
      <color indexed="62"/>
      <name val="ＭＳ 明朝"/>
      <family val="1"/>
    </font>
    <font>
      <sz val="8"/>
      <color indexed="54"/>
      <name val="HG丸ｺﾞｼｯｸM-PRO"/>
      <family val="3"/>
    </font>
    <font>
      <sz val="10.5"/>
      <color indexed="54"/>
      <name val="ＭＳ 明朝"/>
      <family val="1"/>
    </font>
    <font>
      <strike/>
      <sz val="9"/>
      <color indexed="62"/>
      <name val="HG丸ｺﾞｼｯｸM-PRO"/>
      <family val="3"/>
    </font>
    <font>
      <strike/>
      <sz val="9"/>
      <color indexed="10"/>
      <name val="HG丸ｺﾞｼｯｸM-PRO"/>
      <family val="3"/>
    </font>
    <font>
      <sz val="10"/>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color indexed="8"/>
      </left>
      <right style="thin">
        <color indexed="8"/>
      </right>
      <top style="dashed">
        <color indexed="8"/>
      </top>
      <bottom style="thin">
        <color indexed="8"/>
      </bottom>
    </border>
    <border>
      <left style="thin">
        <color indexed="8"/>
      </left>
      <right style="dashed">
        <color indexed="8"/>
      </right>
      <top style="dashed">
        <color indexed="8"/>
      </top>
      <bottom style="thin">
        <color indexed="8"/>
      </bottom>
    </border>
    <border>
      <left style="dashed">
        <color indexed="8"/>
      </left>
      <right style="thin">
        <color indexed="8"/>
      </right>
      <top style="thin">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thin">
        <color indexed="8"/>
      </right>
      <top style="thin">
        <color indexed="8"/>
      </top>
      <bottom style="dashed">
        <color indexed="8"/>
      </bottom>
    </border>
    <border>
      <left style="thin">
        <color indexed="8"/>
      </left>
      <right style="dashed">
        <color indexed="8"/>
      </right>
      <top style="thin">
        <color indexed="8"/>
      </top>
      <bottom style="dashed">
        <color indexed="8"/>
      </bottom>
    </border>
    <border>
      <left style="thin"/>
      <right style="dashed"/>
      <top style="thin"/>
      <bottom style="thin"/>
    </border>
    <border>
      <left style="dashed"/>
      <right style="thin"/>
      <top style="thin"/>
      <bottom style="thin"/>
    </border>
    <border>
      <left style="dashed"/>
      <right style="thin"/>
      <top style="thin"/>
      <bottom style="dashed"/>
    </border>
    <border>
      <left style="thin"/>
      <right style="dashed"/>
      <top style="thin"/>
      <bottom style="dashed"/>
    </border>
    <border>
      <left style="thin"/>
      <right style="thin"/>
      <top style="dashed"/>
      <bottom style="thin"/>
    </border>
    <border>
      <left style="thin"/>
      <right style="dashed"/>
      <top style="dashed"/>
      <bottom style="thin"/>
    </border>
    <border>
      <left style="thin"/>
      <right style="thin"/>
      <top style="thin"/>
      <bottom style="dashed"/>
    </border>
    <border>
      <left style="dashed"/>
      <right style="thin"/>
      <top>
        <color indexed="63"/>
      </top>
      <bottom style="thin"/>
    </border>
    <border>
      <left style="thin"/>
      <right style="dashed"/>
      <top>
        <color indexed="63"/>
      </top>
      <bottom style="thin"/>
    </border>
    <border>
      <left>
        <color indexed="63"/>
      </left>
      <right style="dashed"/>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thin"/>
      <right style="thin"/>
      <top>
        <color indexed="63"/>
      </top>
      <bottom style="hair"/>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style="thin"/>
      <bottom style="thin"/>
    </border>
    <border>
      <left style="medium"/>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dashed"/>
      <right style="thin"/>
      <top style="dashed"/>
      <bottom>
        <color indexed="63"/>
      </bottom>
    </border>
    <border>
      <left style="dashed"/>
      <right style="thin"/>
      <top>
        <color indexed="63"/>
      </top>
      <bottom style="dashed"/>
    </border>
    <border>
      <left style="dashed"/>
      <right style="thin"/>
      <top style="dashed"/>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0" fillId="0" borderId="0" applyNumberFormat="0" applyFill="0" applyBorder="0" applyAlignment="0" applyProtection="0"/>
    <xf numFmtId="0" fontId="32" fillId="4" borderId="0" applyNumberFormat="0" applyBorder="0" applyAlignment="0" applyProtection="0"/>
  </cellStyleXfs>
  <cellXfs count="247">
    <xf numFmtId="0" fontId="0" fillId="0" borderId="0" xfId="0" applyAlignment="1">
      <alignment vertical="center"/>
    </xf>
    <xf numFmtId="0" fontId="2" fillId="0" borderId="0" xfId="0" applyFont="1" applyAlignment="1">
      <alignment vertical="center" wrapText="1"/>
    </xf>
    <xf numFmtId="0" fontId="5" fillId="0" borderId="0" xfId="0" applyFont="1" applyAlignment="1">
      <alignment horizontal="left" vertical="center"/>
    </xf>
    <xf numFmtId="0" fontId="4" fillId="0" borderId="0" xfId="0" applyFont="1" applyAlignment="1">
      <alignment horizontal="justify"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4" fillId="0" borderId="19" xfId="0" applyFont="1" applyBorder="1" applyAlignment="1">
      <alignment horizontal="left" vertical="center" wrapText="1"/>
    </xf>
    <xf numFmtId="0" fontId="0"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0" xfId="0" applyFont="1" applyAlignment="1">
      <alignment horizontal="center" vertical="center"/>
    </xf>
    <xf numFmtId="0" fontId="4" fillId="0" borderId="26" xfId="0" applyFont="1" applyBorder="1" applyAlignment="1">
      <alignment horizontal="left" vertical="center" wrapText="1"/>
    </xf>
    <xf numFmtId="0" fontId="0" fillId="0" borderId="27" xfId="0" applyFont="1" applyBorder="1" applyAlignment="1">
      <alignment vertical="center"/>
    </xf>
    <xf numFmtId="0" fontId="4" fillId="0" borderId="17"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Alignment="1">
      <alignment vertical="center"/>
    </xf>
    <xf numFmtId="0" fontId="4" fillId="0" borderId="30" xfId="0" applyFont="1" applyBorder="1" applyAlignment="1">
      <alignment vertical="center" wrapText="1"/>
    </xf>
    <xf numFmtId="0" fontId="4" fillId="0" borderId="31" xfId="0" applyFont="1" applyBorder="1" applyAlignment="1">
      <alignment vertical="center" textRotation="255" wrapText="1"/>
    </xf>
    <xf numFmtId="0" fontId="0" fillId="0" borderId="26" xfId="0" applyFont="1" applyBorder="1" applyAlignment="1">
      <alignment vertical="center"/>
    </xf>
    <xf numFmtId="0" fontId="0" fillId="0" borderId="32" xfId="0" applyFont="1" applyBorder="1" applyAlignment="1">
      <alignment vertical="center"/>
    </xf>
    <xf numFmtId="0" fontId="0" fillId="0" borderId="30" xfId="0" applyFont="1" applyBorder="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29" xfId="0" applyBorder="1" applyAlignment="1">
      <alignment vertical="center" wrapText="1"/>
    </xf>
    <xf numFmtId="0" fontId="0" fillId="0" borderId="29" xfId="0" applyBorder="1" applyAlignment="1">
      <alignment horizontal="right" vertical="center"/>
    </xf>
    <xf numFmtId="0" fontId="0" fillId="0" borderId="29" xfId="0" applyBorder="1" applyAlignment="1">
      <alignment vertical="center"/>
    </xf>
    <xf numFmtId="0" fontId="0" fillId="0" borderId="33" xfId="0"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wrapText="1"/>
    </xf>
    <xf numFmtId="0" fontId="0" fillId="0" borderId="35" xfId="0" applyBorder="1" applyAlignment="1">
      <alignment vertical="center"/>
    </xf>
    <xf numFmtId="0" fontId="0" fillId="24" borderId="30" xfId="0" applyFill="1" applyBorder="1" applyAlignment="1">
      <alignment vertical="center"/>
    </xf>
    <xf numFmtId="0" fontId="14" fillId="0" borderId="0" xfId="0" applyFont="1" applyAlignment="1">
      <alignment vertical="center"/>
    </xf>
    <xf numFmtId="0" fontId="0" fillId="0" borderId="36" xfId="0" applyBorder="1" applyAlignment="1">
      <alignment vertical="center"/>
    </xf>
    <xf numFmtId="0" fontId="0" fillId="0" borderId="33" xfId="0" applyFont="1" applyBorder="1" applyAlignment="1">
      <alignment vertical="center" wrapText="1"/>
    </xf>
    <xf numFmtId="0" fontId="0" fillId="0" borderId="33" xfId="0" applyFont="1" applyBorder="1" applyAlignment="1">
      <alignment horizontal="right" vertical="center"/>
    </xf>
    <xf numFmtId="0" fontId="0" fillId="0" borderId="34" xfId="0" applyFont="1" applyBorder="1" applyAlignment="1">
      <alignment vertical="center" wrapText="1"/>
    </xf>
    <xf numFmtId="0" fontId="0" fillId="0" borderId="34" xfId="0" applyFont="1" applyBorder="1" applyAlignment="1">
      <alignment horizontal="right" vertical="center"/>
    </xf>
    <xf numFmtId="0" fontId="0" fillId="0" borderId="35" xfId="0" applyFont="1" applyBorder="1" applyAlignment="1">
      <alignment vertical="center" wrapText="1"/>
    </xf>
    <xf numFmtId="0" fontId="0" fillId="0" borderId="35" xfId="0" applyFont="1" applyBorder="1" applyAlignment="1">
      <alignment horizontal="right" vertical="center"/>
    </xf>
    <xf numFmtId="0" fontId="0" fillId="24" borderId="26" xfId="0" applyFont="1" applyFill="1" applyBorder="1" applyAlignment="1">
      <alignment vertical="center" wrapText="1"/>
    </xf>
    <xf numFmtId="0" fontId="0" fillId="24" borderId="32" xfId="0" applyFont="1" applyFill="1" applyBorder="1" applyAlignment="1">
      <alignment vertical="center" wrapText="1"/>
    </xf>
    <xf numFmtId="0" fontId="0" fillId="24" borderId="30" xfId="0" applyFont="1" applyFill="1" applyBorder="1" applyAlignment="1">
      <alignment vertical="center" wrapText="1"/>
    </xf>
    <xf numFmtId="0" fontId="0" fillId="24" borderId="37" xfId="0" applyFont="1" applyFill="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horizontal="right" vertical="center"/>
    </xf>
    <xf numFmtId="0" fontId="0" fillId="24" borderId="30" xfId="0" applyFont="1" applyFill="1" applyBorder="1" applyAlignment="1">
      <alignment vertical="center"/>
    </xf>
    <xf numFmtId="0" fontId="0" fillId="24" borderId="38"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27" xfId="0" applyFont="1" applyFill="1" applyBorder="1" applyAlignment="1">
      <alignment horizontal="left" vertical="center" wrapText="1"/>
    </xf>
    <xf numFmtId="0" fontId="0" fillId="24" borderId="31" xfId="0" applyFont="1" applyFill="1" applyBorder="1" applyAlignment="1">
      <alignment vertical="center" wrapText="1"/>
    </xf>
    <xf numFmtId="0" fontId="0" fillId="0" borderId="34" xfId="0" applyNumberFormat="1" applyFont="1" applyBorder="1" applyAlignment="1">
      <alignment horizontal="right" vertical="center"/>
    </xf>
    <xf numFmtId="0" fontId="0" fillId="0" borderId="35" xfId="0" applyNumberFormat="1" applyFont="1" applyBorder="1" applyAlignment="1">
      <alignment horizontal="right" vertical="center"/>
    </xf>
    <xf numFmtId="0" fontId="0" fillId="24" borderId="39" xfId="0" applyFont="1" applyFill="1" applyBorder="1" applyAlignment="1">
      <alignment horizontal="left" vertical="center" wrapText="1"/>
    </xf>
    <xf numFmtId="0" fontId="0" fillId="0" borderId="36" xfId="0" applyFont="1" applyBorder="1" applyAlignment="1">
      <alignment vertical="center" wrapText="1"/>
    </xf>
    <xf numFmtId="0" fontId="0" fillId="0" borderId="36" xfId="0" applyFont="1" applyBorder="1" applyAlignment="1">
      <alignment horizontal="right" vertical="center"/>
    </xf>
    <xf numFmtId="0" fontId="0" fillId="24" borderId="40" xfId="0" applyFont="1" applyFill="1" applyBorder="1" applyAlignment="1">
      <alignment horizontal="left" vertical="center" wrapText="1"/>
    </xf>
    <xf numFmtId="0" fontId="0" fillId="24" borderId="41" xfId="0" applyFont="1" applyFill="1" applyBorder="1" applyAlignment="1">
      <alignment vertical="center" wrapText="1"/>
    </xf>
    <xf numFmtId="0" fontId="0" fillId="24" borderId="42" xfId="0" applyFont="1" applyFill="1" applyBorder="1" applyAlignment="1">
      <alignment horizontal="left" vertical="center"/>
    </xf>
    <xf numFmtId="0" fontId="0" fillId="24" borderId="43" xfId="0" applyFont="1" applyFill="1" applyBorder="1" applyAlignment="1">
      <alignment horizontal="left" vertical="center" wrapText="1"/>
    </xf>
    <xf numFmtId="0" fontId="0" fillId="24" borderId="44" xfId="0" applyFont="1" applyFill="1" applyBorder="1" applyAlignment="1">
      <alignment vertical="center" wrapText="1"/>
    </xf>
    <xf numFmtId="0" fontId="0" fillId="24" borderId="45" xfId="0" applyFont="1" applyFill="1" applyBorder="1" applyAlignment="1">
      <alignment horizontal="left" vertical="center"/>
    </xf>
    <xf numFmtId="0" fontId="0" fillId="24" borderId="46" xfId="0" applyFont="1" applyFill="1" applyBorder="1" applyAlignment="1">
      <alignment horizontal="left" vertical="center" wrapText="1"/>
    </xf>
    <xf numFmtId="0" fontId="0" fillId="24" borderId="47" xfId="0" applyFont="1" applyFill="1" applyBorder="1" applyAlignment="1">
      <alignment vertical="center" wrapText="1"/>
    </xf>
    <xf numFmtId="0" fontId="0" fillId="24" borderId="31" xfId="0" applyFont="1" applyFill="1" applyBorder="1" applyAlignment="1">
      <alignment vertical="center" textRotation="255" wrapText="1"/>
    </xf>
    <xf numFmtId="0" fontId="0" fillId="24" borderId="26" xfId="0" applyFont="1" applyFill="1" applyBorder="1" applyAlignment="1">
      <alignment vertical="center"/>
    </xf>
    <xf numFmtId="0" fontId="0" fillId="24" borderId="32" xfId="0" applyFont="1" applyFill="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42" xfId="0"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horizontal="right" vertical="center"/>
    </xf>
    <xf numFmtId="0" fontId="0" fillId="0" borderId="50" xfId="0" applyBorder="1" applyAlignment="1">
      <alignment vertical="center"/>
    </xf>
    <xf numFmtId="0" fontId="0" fillId="0" borderId="33" xfId="0" applyFont="1" applyFill="1" applyBorder="1" applyAlignment="1">
      <alignment horizontal="right" vertical="center"/>
    </xf>
    <xf numFmtId="0" fontId="0" fillId="0" borderId="33" xfId="0" applyFill="1" applyBorder="1" applyAlignment="1">
      <alignment vertical="center"/>
    </xf>
    <xf numFmtId="0" fontId="0" fillId="0" borderId="35" xfId="0" applyFont="1" applyFill="1" applyBorder="1" applyAlignment="1">
      <alignment horizontal="right" vertical="center"/>
    </xf>
    <xf numFmtId="0" fontId="0" fillId="0" borderId="35" xfId="0" applyFill="1" applyBorder="1" applyAlignment="1">
      <alignment vertical="center"/>
    </xf>
    <xf numFmtId="0" fontId="0" fillId="0" borderId="33" xfId="0" applyFill="1" applyBorder="1" applyAlignment="1">
      <alignment vertical="center" wrapText="1"/>
    </xf>
    <xf numFmtId="0" fontId="0" fillId="0" borderId="35" xfId="0" applyFill="1" applyBorder="1" applyAlignment="1">
      <alignment vertical="center" wrapText="1"/>
    </xf>
    <xf numFmtId="0" fontId="0" fillId="0" borderId="33" xfId="0" applyNumberFormat="1" applyFont="1" applyBorder="1" applyAlignment="1">
      <alignment vertical="center" wrapText="1"/>
    </xf>
    <xf numFmtId="0" fontId="0" fillId="0" borderId="34" xfId="0" applyNumberFormat="1" applyFont="1" applyBorder="1" applyAlignment="1">
      <alignment vertical="center" wrapText="1"/>
    </xf>
    <xf numFmtId="0" fontId="0" fillId="0" borderId="35" xfId="0" applyNumberFormat="1" applyFont="1" applyBorder="1" applyAlignment="1">
      <alignment vertical="center" wrapText="1"/>
    </xf>
    <xf numFmtId="0" fontId="15" fillId="0" borderId="33" xfId="0" applyFont="1" applyBorder="1" applyAlignment="1">
      <alignment vertical="center" wrapText="1"/>
    </xf>
    <xf numFmtId="0" fontId="15" fillId="0" borderId="33" xfId="0" applyFont="1" applyBorder="1" applyAlignment="1">
      <alignment horizontal="right" vertical="center"/>
    </xf>
    <xf numFmtId="0" fontId="15" fillId="0" borderId="33" xfId="0" applyFont="1" applyBorder="1" applyAlignment="1">
      <alignment vertical="center"/>
    </xf>
    <xf numFmtId="0" fontId="15" fillId="0" borderId="34" xfId="0" applyFont="1" applyBorder="1" applyAlignment="1">
      <alignment vertical="center" wrapText="1"/>
    </xf>
    <xf numFmtId="0" fontId="15" fillId="0" borderId="34" xfId="0" applyFont="1" applyBorder="1" applyAlignment="1">
      <alignment horizontal="right" vertical="center"/>
    </xf>
    <xf numFmtId="0" fontId="15" fillId="0" borderId="34" xfId="0" applyFont="1" applyBorder="1" applyAlignment="1">
      <alignment vertical="center"/>
    </xf>
    <xf numFmtId="0" fontId="15" fillId="0" borderId="35" xfId="0" applyFont="1" applyBorder="1" applyAlignment="1">
      <alignment vertical="center" wrapText="1"/>
    </xf>
    <xf numFmtId="0" fontId="15" fillId="0" borderId="35" xfId="0" applyFont="1" applyBorder="1" applyAlignment="1">
      <alignment horizontal="right" vertical="center"/>
    </xf>
    <xf numFmtId="0" fontId="15" fillId="0" borderId="35" xfId="0" applyFont="1" applyBorder="1" applyAlignment="1">
      <alignment vertical="center"/>
    </xf>
    <xf numFmtId="0" fontId="15" fillId="24" borderId="26" xfId="0" applyFont="1" applyFill="1" applyBorder="1" applyAlignment="1">
      <alignment vertical="center" wrapText="1"/>
    </xf>
    <xf numFmtId="0" fontId="15" fillId="24" borderId="32" xfId="0" applyFont="1" applyFill="1" applyBorder="1" applyAlignment="1">
      <alignment vertical="center" wrapText="1"/>
    </xf>
    <xf numFmtId="0" fontId="0" fillId="24" borderId="45" xfId="0" applyFont="1" applyFill="1" applyBorder="1" applyAlignment="1">
      <alignment vertical="center" wrapText="1"/>
    </xf>
    <xf numFmtId="0" fontId="0" fillId="24" borderId="37" xfId="0" applyFill="1" applyBorder="1" applyAlignment="1">
      <alignment vertical="center"/>
    </xf>
    <xf numFmtId="234" fontId="0" fillId="11" borderId="35" xfId="0" applyNumberFormat="1" applyFont="1" applyFill="1" applyBorder="1" applyAlignment="1">
      <alignment horizontal="right" vertical="center"/>
    </xf>
    <xf numFmtId="0" fontId="0" fillId="0" borderId="28" xfId="0" applyBorder="1" applyAlignment="1">
      <alignment horizontal="center" vertical="center" textRotation="255" wrapText="1"/>
    </xf>
    <xf numFmtId="0" fontId="1" fillId="0" borderId="0" xfId="0" applyFont="1" applyAlignment="1">
      <alignment horizontal="justify" vertical="center"/>
    </xf>
    <xf numFmtId="0" fontId="0" fillId="25" borderId="51" xfId="0" applyFill="1" applyBorder="1" applyAlignment="1">
      <alignment horizontal="center" vertical="center" wrapText="1"/>
    </xf>
    <xf numFmtId="0" fontId="0" fillId="25" borderId="52" xfId="0" applyFont="1" applyFill="1" applyBorder="1" applyAlignment="1">
      <alignment horizontal="center" vertical="center" wrapText="1"/>
    </xf>
    <xf numFmtId="0" fontId="0" fillId="25" borderId="53" xfId="0" applyFill="1" applyBorder="1" applyAlignment="1">
      <alignment horizontal="center" vertical="center" wrapText="1"/>
    </xf>
    <xf numFmtId="0" fontId="0" fillId="25" borderId="54"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39" xfId="0" applyFont="1" applyBorder="1" applyAlignment="1">
      <alignment horizontal="left" vertical="center" wrapText="1"/>
    </xf>
    <xf numFmtId="0" fontId="4" fillId="0" borderId="55" xfId="0" applyFont="1" applyBorder="1" applyAlignment="1">
      <alignment horizontal="left" vertical="center" wrapText="1"/>
    </xf>
    <xf numFmtId="0" fontId="0" fillId="25" borderId="56" xfId="0" applyFill="1" applyBorder="1" applyAlignment="1">
      <alignment horizontal="center" vertical="center" wrapText="1"/>
    </xf>
    <xf numFmtId="0" fontId="0" fillId="25" borderId="57" xfId="0" applyFont="1" applyFill="1" applyBorder="1" applyAlignment="1">
      <alignment horizontal="center"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37" xfId="0" applyFont="1" applyBorder="1" applyAlignment="1">
      <alignment horizontal="left" vertical="center" wrapText="1"/>
    </xf>
    <xf numFmtId="0" fontId="4" fillId="0" borderId="58" xfId="0" applyFont="1" applyBorder="1" applyAlignment="1">
      <alignment horizontal="left"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0" fillId="25" borderId="59" xfId="0" applyFill="1" applyBorder="1" applyAlignment="1">
      <alignment horizontal="center" vertical="center" wrapText="1"/>
    </xf>
    <xf numFmtId="0" fontId="0" fillId="25" borderId="55"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4" fillId="0" borderId="62" xfId="0" applyFont="1" applyBorder="1" applyAlignment="1">
      <alignment horizontal="left" vertical="center" wrapText="1"/>
    </xf>
    <xf numFmtId="0" fontId="4" fillId="0" borderId="38" xfId="0" applyFont="1" applyBorder="1" applyAlignment="1">
      <alignment horizontal="left" vertical="center" wrapText="1"/>
    </xf>
    <xf numFmtId="0" fontId="4" fillId="0" borderId="31" xfId="0" applyFont="1" applyBorder="1" applyAlignment="1">
      <alignment horizontal="left" vertical="center" wrapText="1"/>
    </xf>
    <xf numFmtId="0" fontId="4" fillId="0" borderId="30" xfId="0" applyNumberFormat="1" applyFont="1" applyBorder="1" applyAlignment="1">
      <alignment horizontal="left" vertical="center" wrapText="1"/>
    </xf>
    <xf numFmtId="0" fontId="4" fillId="0" borderId="55" xfId="0" applyNumberFormat="1" applyFont="1" applyBorder="1" applyAlignment="1">
      <alignment horizontal="left" vertical="center" wrapText="1"/>
    </xf>
    <xf numFmtId="0" fontId="0" fillId="25" borderId="63" xfId="0" applyFill="1" applyBorder="1" applyAlignment="1">
      <alignment horizontal="center" vertical="center" wrapText="1"/>
    </xf>
    <xf numFmtId="0" fontId="0" fillId="25" borderId="64" xfId="0" applyFont="1" applyFill="1" applyBorder="1" applyAlignment="1">
      <alignment horizontal="center" vertical="center" wrapText="1"/>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5" fillId="0" borderId="0" xfId="0" applyFont="1" applyAlignment="1">
      <alignment horizontal="center"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4" fillId="0" borderId="0" xfId="0" applyFont="1" applyAlignment="1">
      <alignment horizontal="left" vertical="center" wrapText="1"/>
    </xf>
    <xf numFmtId="0" fontId="6" fillId="0" borderId="69"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21" borderId="30" xfId="0" applyFont="1" applyFill="1" applyBorder="1" applyAlignment="1">
      <alignment horizontal="left" vertical="center" shrinkToFit="1"/>
    </xf>
    <xf numFmtId="0" fontId="4" fillId="21" borderId="39" xfId="0" applyFont="1" applyFill="1" applyBorder="1" applyAlignment="1">
      <alignment horizontal="left" vertical="center" shrinkToFit="1"/>
    </xf>
    <xf numFmtId="0" fontId="4" fillId="21" borderId="37" xfId="0" applyFont="1" applyFill="1" applyBorder="1" applyAlignment="1">
      <alignment horizontal="left" vertical="center" shrinkToFit="1"/>
    </xf>
    <xf numFmtId="0" fontId="11" fillId="0" borderId="29" xfId="0" applyFont="1" applyFill="1" applyBorder="1" applyAlignment="1">
      <alignment vertical="center" wrapText="1"/>
    </xf>
    <xf numFmtId="0" fontId="4" fillId="0" borderId="70" xfId="0" applyFont="1" applyFill="1" applyBorder="1" applyAlignment="1">
      <alignment horizontal="center" vertical="center" textRotation="255" wrapText="1"/>
    </xf>
    <xf numFmtId="0" fontId="4" fillId="0" borderId="71" xfId="0" applyFont="1" applyFill="1" applyBorder="1" applyAlignment="1">
      <alignment horizontal="center" vertical="center" textRotation="255" wrapText="1"/>
    </xf>
    <xf numFmtId="0" fontId="0" fillId="0" borderId="71" xfId="0" applyBorder="1" applyAlignment="1">
      <alignment horizontal="center" vertical="center" textRotation="255" wrapText="1"/>
    </xf>
    <xf numFmtId="0" fontId="0" fillId="25" borderId="72" xfId="0" applyFill="1" applyBorder="1" applyAlignment="1">
      <alignment horizontal="center" vertical="center" wrapText="1"/>
    </xf>
    <xf numFmtId="0" fontId="0" fillId="25" borderId="73" xfId="0" applyFont="1" applyFill="1" applyBorder="1" applyAlignment="1">
      <alignment horizontal="center" vertical="center" wrapText="1"/>
    </xf>
    <xf numFmtId="0" fontId="0" fillId="25" borderId="74" xfId="0" applyFill="1" applyBorder="1" applyAlignment="1">
      <alignment horizontal="center" vertical="center" wrapText="1"/>
    </xf>
    <xf numFmtId="0" fontId="0" fillId="25" borderId="75" xfId="0" applyFont="1" applyFill="1" applyBorder="1" applyAlignment="1">
      <alignment horizontal="center" vertical="center" wrapText="1"/>
    </xf>
    <xf numFmtId="0" fontId="0" fillId="0" borderId="29" xfId="0" applyFont="1" applyBorder="1" applyAlignment="1">
      <alignment horizontal="center" vertical="center" wrapText="1"/>
    </xf>
    <xf numFmtId="0" fontId="4" fillId="0" borderId="7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8" xfId="0" applyFont="1" applyBorder="1" applyAlignment="1">
      <alignment horizontal="left" vertical="center" wrapText="1"/>
    </xf>
    <xf numFmtId="0" fontId="4" fillId="0" borderId="0" xfId="0" applyFont="1" applyAlignment="1">
      <alignment horizontal="justify" vertical="center"/>
    </xf>
    <xf numFmtId="0" fontId="4" fillId="0" borderId="70" xfId="0" applyFont="1" applyBorder="1" applyAlignment="1">
      <alignment horizontal="center" vertical="center" textRotation="255" wrapText="1"/>
    </xf>
    <xf numFmtId="0" fontId="0" fillId="0" borderId="71" xfId="0" applyFont="1" applyBorder="1" applyAlignment="1">
      <alignment vertical="center"/>
    </xf>
    <xf numFmtId="0" fontId="0" fillId="0" borderId="28" xfId="0" applyFont="1" applyBorder="1" applyAlignment="1">
      <alignment vertical="center"/>
    </xf>
    <xf numFmtId="0" fontId="0" fillId="24" borderId="31" xfId="0" applyFont="1" applyFill="1" applyBorder="1" applyAlignment="1">
      <alignment vertical="center" wrapText="1"/>
    </xf>
    <xf numFmtId="0" fontId="0" fillId="24" borderId="26" xfId="0" applyFont="1" applyFill="1" applyBorder="1" applyAlignment="1">
      <alignment vertical="center" wrapText="1"/>
    </xf>
    <xf numFmtId="0" fontId="0" fillId="24" borderId="32" xfId="0" applyFont="1" applyFill="1" applyBorder="1" applyAlignment="1">
      <alignment vertical="center" wrapText="1"/>
    </xf>
    <xf numFmtId="0" fontId="0" fillId="24" borderId="62" xfId="0" applyFill="1" applyBorder="1" applyAlignment="1">
      <alignment horizontal="left" vertical="center" wrapText="1"/>
    </xf>
    <xf numFmtId="0" fontId="0" fillId="24" borderId="31" xfId="0" applyFill="1" applyBorder="1" applyAlignment="1">
      <alignment horizontal="left" vertical="center" wrapText="1"/>
    </xf>
    <xf numFmtId="0" fontId="0" fillId="24" borderId="76" xfId="0" applyFill="1" applyBorder="1" applyAlignment="1">
      <alignment horizontal="left" vertical="center" wrapText="1"/>
    </xf>
    <xf numFmtId="0" fontId="0" fillId="24" borderId="26" xfId="0" applyFill="1" applyBorder="1" applyAlignment="1">
      <alignment horizontal="left" vertical="center" wrapText="1"/>
    </xf>
    <xf numFmtId="0" fontId="0" fillId="24" borderId="58" xfId="0" applyFill="1" applyBorder="1" applyAlignment="1">
      <alignment horizontal="left" vertical="center" wrapText="1"/>
    </xf>
    <xf numFmtId="0" fontId="0" fillId="24" borderId="32" xfId="0" applyFill="1" applyBorder="1" applyAlignment="1">
      <alignment horizontal="left"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28" xfId="0" applyFont="1" applyBorder="1" applyAlignment="1">
      <alignment horizontal="center" vertical="center" wrapText="1"/>
    </xf>
    <xf numFmtId="0" fontId="0" fillId="24" borderId="37" xfId="0" applyFont="1" applyFill="1" applyBorder="1" applyAlignment="1">
      <alignment vertical="center" wrapText="1"/>
    </xf>
    <xf numFmtId="0" fontId="0" fillId="24" borderId="30" xfId="0" applyFont="1" applyFill="1" applyBorder="1" applyAlignment="1">
      <alignment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24" borderId="62" xfId="0" applyFont="1" applyFill="1" applyBorder="1" applyAlignment="1">
      <alignment horizontal="center" vertical="center" wrapText="1"/>
    </xf>
    <xf numFmtId="0" fontId="0" fillId="24" borderId="76" xfId="0" applyFont="1" applyFill="1" applyBorder="1" applyAlignment="1">
      <alignment horizontal="center" vertical="center" wrapText="1"/>
    </xf>
    <xf numFmtId="0" fontId="0" fillId="24" borderId="58" xfId="0" applyFont="1" applyFill="1" applyBorder="1" applyAlignment="1">
      <alignment horizontal="center" vertical="center" wrapText="1"/>
    </xf>
    <xf numFmtId="0" fontId="14" fillId="24" borderId="70" xfId="0" applyFont="1" applyFill="1" applyBorder="1" applyAlignment="1">
      <alignment horizontal="center" vertical="center"/>
    </xf>
    <xf numFmtId="0" fontId="14" fillId="24" borderId="71" xfId="0" applyFont="1" applyFill="1" applyBorder="1" applyAlignment="1">
      <alignment horizontal="center" vertical="center"/>
    </xf>
    <xf numFmtId="0" fontId="14" fillId="24" borderId="28" xfId="0" applyFont="1" applyFill="1" applyBorder="1" applyAlignment="1">
      <alignment horizontal="center" vertical="center"/>
    </xf>
    <xf numFmtId="0" fontId="0" fillId="24" borderId="70" xfId="0" applyFont="1" applyFill="1" applyBorder="1" applyAlignment="1">
      <alignment horizontal="center" vertical="center" wrapText="1"/>
    </xf>
    <xf numFmtId="0" fontId="0" fillId="24" borderId="71" xfId="0" applyFont="1" applyFill="1" applyBorder="1" applyAlignment="1">
      <alignment horizontal="center" vertical="center" wrapText="1"/>
    </xf>
    <xf numFmtId="0" fontId="0" fillId="24" borderId="28" xfId="0" applyFont="1" applyFill="1" applyBorder="1" applyAlignment="1">
      <alignment horizontal="center" vertical="center" wrapText="1"/>
    </xf>
    <xf numFmtId="0" fontId="0" fillId="24" borderId="70" xfId="0" applyFont="1" applyFill="1" applyBorder="1" applyAlignment="1">
      <alignment horizontal="left" vertical="center" wrapText="1"/>
    </xf>
    <xf numFmtId="0" fontId="0" fillId="24" borderId="71" xfId="0" applyFont="1" applyFill="1" applyBorder="1" applyAlignment="1">
      <alignment horizontal="left" vertical="center" wrapText="1"/>
    </xf>
    <xf numFmtId="0" fontId="0" fillId="24" borderId="28" xfId="0" applyFont="1" applyFill="1" applyBorder="1" applyAlignment="1">
      <alignment horizontal="left" vertical="center" wrapText="1"/>
    </xf>
    <xf numFmtId="0" fontId="0" fillId="24" borderId="29" xfId="0" applyFont="1" applyFill="1" applyBorder="1" applyAlignment="1">
      <alignment vertical="center" wrapText="1"/>
    </xf>
    <xf numFmtId="0" fontId="0" fillId="24" borderId="29" xfId="0" applyFont="1" applyFill="1" applyBorder="1" applyAlignment="1">
      <alignment horizontal="center" vertical="center"/>
    </xf>
    <xf numFmtId="0" fontId="0"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49" xfId="0" applyFont="1" applyFill="1" applyBorder="1" applyAlignment="1">
      <alignment horizontal="center" vertical="center" wrapText="1"/>
    </xf>
    <xf numFmtId="0" fontId="0" fillId="24" borderId="77"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0" fillId="24" borderId="76" xfId="0" applyFont="1" applyFill="1" applyBorder="1" applyAlignment="1">
      <alignment horizontal="left" vertical="center" wrapText="1"/>
    </xf>
    <xf numFmtId="0" fontId="0" fillId="24" borderId="58" xfId="0" applyFont="1" applyFill="1" applyBorder="1" applyAlignment="1">
      <alignment horizontal="left" vertical="center" wrapText="1"/>
    </xf>
    <xf numFmtId="0" fontId="0" fillId="24" borderId="62" xfId="0" applyFont="1" applyFill="1" applyBorder="1" applyAlignment="1">
      <alignment vertical="center" wrapText="1"/>
    </xf>
    <xf numFmtId="0" fontId="0" fillId="24" borderId="76" xfId="0" applyFont="1" applyFill="1" applyBorder="1" applyAlignment="1">
      <alignment vertical="center" wrapText="1"/>
    </xf>
    <xf numFmtId="0" fontId="0" fillId="24" borderId="58" xfId="0" applyFont="1" applyFill="1" applyBorder="1" applyAlignment="1">
      <alignment vertical="center" wrapText="1"/>
    </xf>
    <xf numFmtId="0" fontId="0" fillId="24" borderId="62" xfId="0" applyFill="1" applyBorder="1" applyAlignment="1">
      <alignment vertical="center" wrapText="1"/>
    </xf>
    <xf numFmtId="0" fontId="0" fillId="0" borderId="29" xfId="0" applyFont="1" applyBorder="1" applyAlignment="1">
      <alignment horizontal="center" vertical="center" wrapText="1"/>
    </xf>
    <xf numFmtId="0" fontId="0" fillId="0" borderId="29" xfId="0" applyFont="1" applyBorder="1" applyAlignment="1">
      <alignment horizontal="center" vertical="center"/>
    </xf>
    <xf numFmtId="0" fontId="0" fillId="24" borderId="48" xfId="0" applyFont="1" applyFill="1" applyBorder="1" applyAlignment="1">
      <alignment horizontal="left" vertical="center" wrapText="1"/>
    </xf>
    <xf numFmtId="0" fontId="0" fillId="24" borderId="42" xfId="0" applyFont="1" applyFill="1" applyBorder="1" applyAlignment="1">
      <alignment horizontal="left" vertical="center" wrapText="1"/>
    </xf>
    <xf numFmtId="0" fontId="0" fillId="24" borderId="70" xfId="0" applyFill="1" applyBorder="1" applyAlignment="1">
      <alignment horizontal="left" vertical="center" wrapText="1"/>
    </xf>
    <xf numFmtId="0" fontId="0" fillId="24" borderId="29" xfId="0" applyFill="1" applyBorder="1" applyAlignment="1">
      <alignment vertical="center" wrapText="1"/>
    </xf>
    <xf numFmtId="0" fontId="0" fillId="24" borderId="70" xfId="0" applyFont="1" applyFill="1" applyBorder="1" applyAlignment="1">
      <alignment vertical="center" wrapText="1"/>
    </xf>
    <xf numFmtId="0" fontId="0" fillId="24" borderId="71" xfId="0" applyFont="1" applyFill="1" applyBorder="1" applyAlignment="1">
      <alignment vertical="center" wrapText="1"/>
    </xf>
    <xf numFmtId="0" fontId="0" fillId="24" borderId="28" xfId="0" applyFont="1" applyFill="1" applyBorder="1" applyAlignment="1">
      <alignment vertical="center" wrapText="1"/>
    </xf>
    <xf numFmtId="0" fontId="15" fillId="24" borderId="62" xfId="0" applyFont="1" applyFill="1" applyBorder="1" applyAlignment="1">
      <alignment horizontal="center" vertical="center" wrapText="1"/>
    </xf>
    <xf numFmtId="0" fontId="15" fillId="24" borderId="76" xfId="0" applyFont="1" applyFill="1" applyBorder="1" applyAlignment="1">
      <alignment horizontal="center" vertical="center" wrapText="1"/>
    </xf>
    <xf numFmtId="0" fontId="15" fillId="24" borderId="58" xfId="0" applyFont="1" applyFill="1" applyBorder="1" applyAlignment="1">
      <alignment horizontal="center" vertical="center" wrapText="1"/>
    </xf>
    <xf numFmtId="0" fontId="15" fillId="24" borderId="31" xfId="0" applyFont="1" applyFill="1" applyBorder="1" applyAlignment="1">
      <alignment vertical="center" wrapText="1"/>
    </xf>
    <xf numFmtId="0" fontId="15" fillId="24" borderId="26" xfId="0" applyFont="1" applyFill="1" applyBorder="1" applyAlignment="1">
      <alignment vertical="center" wrapText="1"/>
    </xf>
    <xf numFmtId="0" fontId="15" fillId="24" borderId="70" xfId="0" applyFont="1" applyFill="1" applyBorder="1" applyAlignment="1">
      <alignment horizontal="center" vertical="center" wrapText="1"/>
    </xf>
    <xf numFmtId="0" fontId="15" fillId="24" borderId="71" xfId="0" applyFont="1" applyFill="1" applyBorder="1" applyAlignment="1">
      <alignment horizontal="center" vertical="center" wrapText="1"/>
    </xf>
    <xf numFmtId="0" fontId="15" fillId="24"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21</xdr:col>
      <xdr:colOff>276225</xdr:colOff>
      <xdr:row>0</xdr:row>
      <xdr:rowOff>0</xdr:rowOff>
    </xdr:to>
    <xdr:sp>
      <xdr:nvSpPr>
        <xdr:cNvPr id="1" name="Rectangle 1"/>
        <xdr:cNvSpPr>
          <a:spLocks/>
        </xdr:cNvSpPr>
      </xdr:nvSpPr>
      <xdr:spPr>
        <a:xfrm>
          <a:off x="6629400" y="0"/>
          <a:ext cx="5153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0</xdr:row>
      <xdr:rowOff>0</xdr:rowOff>
    </xdr:from>
    <xdr:to>
      <xdr:col>18</xdr:col>
      <xdr:colOff>95250</xdr:colOff>
      <xdr:row>0</xdr:row>
      <xdr:rowOff>0</xdr:rowOff>
    </xdr:to>
    <xdr:sp>
      <xdr:nvSpPr>
        <xdr:cNvPr id="2" name="Text Box 2"/>
        <xdr:cNvSpPr txBox="1">
          <a:spLocks noChangeArrowheads="1"/>
        </xdr:cNvSpPr>
      </xdr:nvSpPr>
      <xdr:spPr>
        <a:xfrm>
          <a:off x="7515225" y="0"/>
          <a:ext cx="2257425"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13</xdr:col>
      <xdr:colOff>0</xdr:colOff>
      <xdr:row>0</xdr:row>
      <xdr:rowOff>0</xdr:rowOff>
    </xdr:from>
    <xdr:to>
      <xdr:col>15</xdr:col>
      <xdr:colOff>257175</xdr:colOff>
      <xdr:row>0</xdr:row>
      <xdr:rowOff>0</xdr:rowOff>
    </xdr:to>
    <xdr:sp>
      <xdr:nvSpPr>
        <xdr:cNvPr id="3" name="AutoShape 4"/>
        <xdr:cNvSpPr>
          <a:spLocks/>
        </xdr:cNvSpPr>
      </xdr:nvSpPr>
      <xdr:spPr>
        <a:xfrm>
          <a:off x="6629400" y="0"/>
          <a:ext cx="1476375"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各欄共通：</a:t>
          </a:r>
          <a:r>
            <a:rPr lang="en-US" cap="none" sz="1050" b="0" i="0" u="none" baseline="0">
              <a:solidFill>
                <a:srgbClr val="000000"/>
              </a:solidFill>
            </a:rPr>
            <a:t>
</a:t>
          </a:r>
          <a:r>
            <a:rPr lang="en-US" cap="none" sz="900" b="0" i="0" u="none" baseline="0">
              <a:solidFill>
                <a:srgbClr val="333399"/>
              </a:solidFill>
            </a:rPr>
            <a:t>□のうち、該当するものを■としてください</a:t>
          </a:r>
        </a:p>
      </xdr:txBody>
    </xdr:sp>
    <xdr:clientData/>
  </xdr:twoCellAnchor>
  <xdr:twoCellAnchor>
    <xdr:from>
      <xdr:col>17</xdr:col>
      <xdr:colOff>152400</xdr:colOff>
      <xdr:row>0</xdr:row>
      <xdr:rowOff>0</xdr:rowOff>
    </xdr:from>
    <xdr:to>
      <xdr:col>21</xdr:col>
      <xdr:colOff>152400</xdr:colOff>
      <xdr:row>0</xdr:row>
      <xdr:rowOff>0</xdr:rowOff>
    </xdr:to>
    <xdr:sp>
      <xdr:nvSpPr>
        <xdr:cNvPr id="4" name="AutoShape 5"/>
        <xdr:cNvSpPr>
          <a:spLocks/>
        </xdr:cNvSpPr>
      </xdr:nvSpPr>
      <xdr:spPr>
        <a:xfrm>
          <a:off x="9220200" y="0"/>
          <a:ext cx="24384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13</xdr:col>
      <xdr:colOff>476250</xdr:colOff>
      <xdr:row>0</xdr:row>
      <xdr:rowOff>0</xdr:rowOff>
    </xdr:from>
    <xdr:to>
      <xdr:col>17</xdr:col>
      <xdr:colOff>342900</xdr:colOff>
      <xdr:row>0</xdr:row>
      <xdr:rowOff>0</xdr:rowOff>
    </xdr:to>
    <xdr:sp>
      <xdr:nvSpPr>
        <xdr:cNvPr id="5" name="AutoShape 6"/>
        <xdr:cNvSpPr>
          <a:spLocks/>
        </xdr:cNvSpPr>
      </xdr:nvSpPr>
      <xdr:spPr>
        <a:xfrm>
          <a:off x="7105650" y="0"/>
          <a:ext cx="230505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補助を受ける住宅の整備予定地を住居表示で明記してください。</a:t>
          </a:r>
        </a:p>
      </xdr:txBody>
    </xdr:sp>
    <xdr:clientData/>
  </xdr:twoCellAnchor>
  <xdr:twoCellAnchor>
    <xdr:from>
      <xdr:col>16</xdr:col>
      <xdr:colOff>0</xdr:colOff>
      <xdr:row>0</xdr:row>
      <xdr:rowOff>0</xdr:rowOff>
    </xdr:from>
    <xdr:to>
      <xdr:col>21</xdr:col>
      <xdr:colOff>66675</xdr:colOff>
      <xdr:row>0</xdr:row>
      <xdr:rowOff>0</xdr:rowOff>
    </xdr:to>
    <xdr:sp>
      <xdr:nvSpPr>
        <xdr:cNvPr id="6" name="AutoShape 7"/>
        <xdr:cNvSpPr>
          <a:spLocks/>
        </xdr:cNvSpPr>
      </xdr:nvSpPr>
      <xdr:spPr>
        <a:xfrm>
          <a:off x="8458200" y="0"/>
          <a:ext cx="3114675" cy="0"/>
        </a:xfrm>
        <a:prstGeom prst="roundRect">
          <a:avLst/>
        </a:prstGeom>
        <a:solidFill>
          <a:srgbClr val="FFFFFF"/>
        </a:solidFill>
        <a:ln w="9525" cmpd="sng">
          <a:solidFill>
            <a:srgbClr val="365F91"/>
          </a:solidFill>
          <a:prstDash val="dash"/>
          <a:headEnd type="none"/>
          <a:tailEnd type="none"/>
        </a:ln>
      </xdr:spPr>
      <xdr:txBody>
        <a:bodyPr vertOverflow="clip" wrap="square" lIns="20160" tIns="16200" rIns="20160" bIns="16200"/>
        <a:p>
          <a:pPr algn="l">
            <a:defRPr/>
          </a:pPr>
          <a:r>
            <a:rPr lang="en-US" cap="none" sz="900" b="0" i="0" u="none" baseline="0">
              <a:solidFill>
                <a:srgbClr val="333399"/>
              </a:solidFill>
            </a:rPr>
            <a:t>○計画年度別項目別事業費等を記入してください。</a:t>
          </a:r>
          <a:r>
            <a:rPr lang="en-US" cap="none" sz="1050" b="0" i="0" u="none" baseline="0">
              <a:solidFill>
                <a:srgbClr val="000000"/>
              </a:solidFill>
            </a:rPr>
            <a:t>
</a:t>
          </a:r>
          <a:r>
            <a:rPr lang="en-US" cap="none" sz="900" b="0" i="0" u="none" baseline="0">
              <a:solidFill>
                <a:srgbClr val="333399"/>
              </a:solidFill>
            </a:rPr>
            <a:t>○応募内容に応じて必ず経費内訳書を別途添付してください。</a:t>
          </a:r>
          <a:r>
            <a:rPr lang="en-US" cap="none" sz="1050" b="0" i="0" u="none" baseline="0">
              <a:solidFill>
                <a:srgbClr val="000000"/>
              </a:solidFill>
            </a:rPr>
            <a:t>
</a:t>
          </a:r>
          <a:r>
            <a:rPr lang="en-US" cap="none" sz="900" b="0" i="0" u="none" baseline="0">
              <a:solidFill>
                <a:srgbClr val="333399"/>
              </a:solidFill>
            </a:rPr>
            <a:t>（複数施設を整備する場合の施設別事業費（面積按分とし対象施設と対象外施設を明示）、事業を複数年度にわたり実施する場合の年度別事業費内訳、などを一覧表（様式Ｂ</a:t>
          </a:r>
          <a:r>
            <a:rPr lang="en-US" cap="none" sz="900" b="0" i="0" u="none" baseline="0">
              <a:solidFill>
                <a:srgbClr val="333399"/>
              </a:solidFill>
            </a:rPr>
            <a:t>3-4-3</a:t>
          </a:r>
          <a:r>
            <a:rPr lang="en-US" cap="none" sz="900" b="0" i="0" u="none" baseline="0">
              <a:solidFill>
                <a:srgbClr val="333399"/>
              </a:solidFill>
            </a:rPr>
            <a:t>）で整理し、その結果を補助項目及び年度別に整理して示してください。）</a:t>
          </a:r>
          <a:r>
            <a:rPr lang="en-US" cap="none" sz="1050" b="0" i="0" u="none" baseline="0">
              <a:solidFill>
                <a:srgbClr val="000000"/>
              </a:solidFill>
            </a:rPr>
            <a:t>
</a:t>
          </a:r>
          <a:r>
            <a:rPr lang="en-US" cap="none" sz="900" b="0" i="0" u="none" baseline="0">
              <a:solidFill>
                <a:srgbClr val="333399"/>
              </a:solidFill>
            </a:rPr>
            <a:t>○補助要望額が補助額の上限を超える場合は、該当する事業費及び補助要望額に下線を付けてください。</a:t>
          </a:r>
          <a:r>
            <a:rPr lang="en-US" cap="none" sz="1050" b="0" i="0" u="none" baseline="0">
              <a:solidFill>
                <a:srgbClr val="000000"/>
              </a:solidFill>
            </a:rPr>
            <a:t>
</a:t>
          </a:r>
          <a:r>
            <a:rPr lang="en-US" cap="none" sz="900" b="0" i="0" u="none" strike="sngStrike" baseline="0">
              <a:solidFill>
                <a:srgbClr val="333399"/>
              </a:solidFill>
            </a:rPr>
            <a:t>○補助金の額の上限は、施設の場合は１施設当たり</a:t>
          </a:r>
          <a:r>
            <a:rPr lang="en-US" cap="none" sz="900" b="0" i="0" u="none" strike="sngStrike" baseline="0">
              <a:solidFill>
                <a:srgbClr val="333399"/>
              </a:solidFill>
            </a:rPr>
            <a:t>1,000</a:t>
          </a:r>
          <a:r>
            <a:rPr lang="en-US" cap="none" sz="900" b="0" i="0" u="none" strike="sngStrike" baseline="0">
              <a:solidFill>
                <a:srgbClr val="333399"/>
              </a:solidFill>
            </a:rPr>
            <a:t>万円、高齢者専用賃貸住宅の場合はその戸数に</a:t>
          </a:r>
          <a:r>
            <a:rPr lang="en-US" cap="none" sz="900" b="0" i="0" u="none" strike="sngStrike" baseline="0">
              <a:solidFill>
                <a:srgbClr val="333399"/>
              </a:solidFill>
            </a:rPr>
            <a:t>100</a:t>
          </a:r>
          <a:r>
            <a:rPr lang="en-US" cap="none" sz="900" b="0" i="0" u="none" strike="sngStrike" baseline="0">
              <a:solidFill>
                <a:srgbClr val="333399"/>
              </a:solidFill>
            </a:rPr>
            <a:t>万円を乗じた額、有料老人ホームの場合は</a:t>
          </a:r>
          <a:r>
            <a:rPr lang="en-US" cap="none" sz="900" b="0" i="0" u="none" strike="sngStrike" baseline="0">
              <a:solidFill>
                <a:srgbClr val="333399"/>
              </a:solidFill>
            </a:rPr>
            <a:t>1,000</a:t>
          </a:r>
          <a:r>
            <a:rPr lang="en-US" cap="none" sz="900" b="0" i="0" u="none" strike="sngStrike" baseline="0">
              <a:solidFill>
                <a:srgbClr val="333399"/>
              </a:solidFill>
            </a:rPr>
            <a:t>万円ですので、補助要望額の記入の際には注意してください。</a:t>
          </a:r>
          <a:r>
            <a:rPr lang="en-US" cap="none" sz="900" b="0" i="0" u="none" strike="sngStrike" baseline="0">
              <a:solidFill>
                <a:srgbClr val="FF0000"/>
              </a:solidFill>
            </a:rPr>
            <a:t>（計画に位置づけのある場合は</a:t>
          </a:r>
          <a:r>
            <a:rPr lang="en-US" cap="none" sz="900" b="0" i="0" u="none" strike="sngStrike" baseline="0">
              <a:solidFill>
                <a:srgbClr val="FF0000"/>
              </a:solidFill>
            </a:rPr>
            <a:t>……</a:t>
          </a:r>
          <a:r>
            <a:rPr lang="en-US" cap="none" sz="1050" b="0" i="0" u="none" baseline="0">
              <a:solidFill>
                <a:srgbClr val="000000"/>
              </a:solidFill>
            </a:rPr>
            <a:t>
</a:t>
          </a:r>
          <a:r>
            <a:rPr lang="en-US" cap="none" sz="900" b="0" i="0" u="none" baseline="0">
              <a:solidFill>
                <a:srgbClr val="333399"/>
              </a:solidFill>
            </a:rPr>
            <a:t>○</a:t>
          </a:r>
          <a:r>
            <a:rPr lang="en-US" cap="none" sz="900" b="0" i="0" u="none" baseline="0">
              <a:solidFill>
                <a:srgbClr val="333399"/>
              </a:solidFill>
            </a:rPr>
            <a:t>補助要望額は千円未満を切り捨てとしてください。</a:t>
          </a:r>
        </a:p>
      </xdr:txBody>
    </xdr:sp>
    <xdr:clientData/>
  </xdr:twoCellAnchor>
  <xdr:twoCellAnchor>
    <xdr:from>
      <xdr:col>13</xdr:col>
      <xdr:colOff>0</xdr:colOff>
      <xdr:row>0</xdr:row>
      <xdr:rowOff>0</xdr:rowOff>
    </xdr:from>
    <xdr:to>
      <xdr:col>15</xdr:col>
      <xdr:colOff>571500</xdr:colOff>
      <xdr:row>0</xdr:row>
      <xdr:rowOff>0</xdr:rowOff>
    </xdr:to>
    <xdr:sp>
      <xdr:nvSpPr>
        <xdr:cNvPr id="7" name="AutoShape 8"/>
        <xdr:cNvSpPr>
          <a:spLocks/>
        </xdr:cNvSpPr>
      </xdr:nvSpPr>
      <xdr:spPr>
        <a:xfrm>
          <a:off x="6629400" y="0"/>
          <a:ext cx="17907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申請日時点の国土交通大臣名を記入してください。</a:t>
          </a:r>
        </a:p>
      </xdr:txBody>
    </xdr:sp>
    <xdr:clientData/>
  </xdr:twoCellAnchor>
  <xdr:twoCellAnchor>
    <xdr:from>
      <xdr:col>15</xdr:col>
      <xdr:colOff>447675</xdr:colOff>
      <xdr:row>0</xdr:row>
      <xdr:rowOff>0</xdr:rowOff>
    </xdr:from>
    <xdr:to>
      <xdr:col>21</xdr:col>
      <xdr:colOff>28575</xdr:colOff>
      <xdr:row>0</xdr:row>
      <xdr:rowOff>0</xdr:rowOff>
    </xdr:to>
    <xdr:sp>
      <xdr:nvSpPr>
        <xdr:cNvPr id="8" name="AutoShape 9"/>
        <xdr:cNvSpPr>
          <a:spLocks/>
        </xdr:cNvSpPr>
      </xdr:nvSpPr>
      <xdr:spPr>
        <a:xfrm>
          <a:off x="8296275" y="0"/>
          <a:ext cx="32385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17</xdr:col>
      <xdr:colOff>209550</xdr:colOff>
      <xdr:row>0</xdr:row>
      <xdr:rowOff>0</xdr:rowOff>
    </xdr:from>
    <xdr:to>
      <xdr:col>21</xdr:col>
      <xdr:colOff>19050</xdr:colOff>
      <xdr:row>0</xdr:row>
      <xdr:rowOff>0</xdr:rowOff>
    </xdr:to>
    <xdr:sp>
      <xdr:nvSpPr>
        <xdr:cNvPr id="9" name="AutoShape 10"/>
        <xdr:cNvSpPr>
          <a:spLocks/>
        </xdr:cNvSpPr>
      </xdr:nvSpPr>
      <xdr:spPr>
        <a:xfrm>
          <a:off x="9277350" y="0"/>
          <a:ext cx="22479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13</xdr:col>
      <xdr:colOff>419100</xdr:colOff>
      <xdr:row>0</xdr:row>
      <xdr:rowOff>0</xdr:rowOff>
    </xdr:from>
    <xdr:to>
      <xdr:col>18</xdr:col>
      <xdr:colOff>95250</xdr:colOff>
      <xdr:row>0</xdr:row>
      <xdr:rowOff>0</xdr:rowOff>
    </xdr:to>
    <xdr:sp>
      <xdr:nvSpPr>
        <xdr:cNvPr id="10" name="AutoShape 11"/>
        <xdr:cNvSpPr>
          <a:spLocks/>
        </xdr:cNvSpPr>
      </xdr:nvSpPr>
      <xdr:spPr>
        <a:xfrm>
          <a:off x="7048500" y="0"/>
          <a:ext cx="272415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800" b="0" i="0" u="none" baseline="0">
              <a:solidFill>
                <a:srgbClr val="666699"/>
              </a:solidFill>
            </a:rPr>
            <a:t>サービス付き高齢者向け住宅登録申請書と整合させること</a:t>
          </a:r>
        </a:p>
      </xdr:txBody>
    </xdr:sp>
    <xdr:clientData/>
  </xdr:twoCellAnchor>
  <xdr:twoCellAnchor>
    <xdr:from>
      <xdr:col>13</xdr:col>
      <xdr:colOff>571500</xdr:colOff>
      <xdr:row>0</xdr:row>
      <xdr:rowOff>0</xdr:rowOff>
    </xdr:from>
    <xdr:to>
      <xdr:col>19</xdr:col>
      <xdr:colOff>342900</xdr:colOff>
      <xdr:row>0</xdr:row>
      <xdr:rowOff>0</xdr:rowOff>
    </xdr:to>
    <xdr:sp>
      <xdr:nvSpPr>
        <xdr:cNvPr id="11" name="AutoShape 12"/>
        <xdr:cNvSpPr>
          <a:spLocks/>
        </xdr:cNvSpPr>
      </xdr:nvSpPr>
      <xdr:spPr>
        <a:xfrm>
          <a:off x="7200900" y="0"/>
          <a:ext cx="34290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○施設の種類、用途については、募集要領別表２に掲げる施設のうち該当するものを記入してください。指定居宅サービス等を行う場合には、その種類もあわせて記入してください。</a:t>
          </a:r>
        </a:p>
      </xdr:txBody>
    </xdr:sp>
    <xdr:clientData/>
  </xdr:twoCellAnchor>
  <xdr:twoCellAnchor>
    <xdr:from>
      <xdr:col>15</xdr:col>
      <xdr:colOff>219075</xdr:colOff>
      <xdr:row>0</xdr:row>
      <xdr:rowOff>0</xdr:rowOff>
    </xdr:from>
    <xdr:to>
      <xdr:col>19</xdr:col>
      <xdr:colOff>371475</xdr:colOff>
      <xdr:row>0</xdr:row>
      <xdr:rowOff>0</xdr:rowOff>
    </xdr:to>
    <xdr:sp>
      <xdr:nvSpPr>
        <xdr:cNvPr id="12" name="AutoShape 13"/>
        <xdr:cNvSpPr>
          <a:spLocks/>
        </xdr:cNvSpPr>
      </xdr:nvSpPr>
      <xdr:spPr>
        <a:xfrm>
          <a:off x="8067675" y="0"/>
          <a:ext cx="25908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17</xdr:col>
      <xdr:colOff>333375</xdr:colOff>
      <xdr:row>0</xdr:row>
      <xdr:rowOff>0</xdr:rowOff>
    </xdr:from>
    <xdr:to>
      <xdr:col>17</xdr:col>
      <xdr:colOff>333375</xdr:colOff>
      <xdr:row>0</xdr:row>
      <xdr:rowOff>0</xdr:rowOff>
    </xdr:to>
    <xdr:sp>
      <xdr:nvSpPr>
        <xdr:cNvPr id="13" name="Line 14"/>
        <xdr:cNvSpPr>
          <a:spLocks/>
        </xdr:cNvSpPr>
      </xdr:nvSpPr>
      <xdr:spPr>
        <a:xfrm flipH="1">
          <a:off x="9401175"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15</xdr:col>
      <xdr:colOff>400050</xdr:colOff>
      <xdr:row>0</xdr:row>
      <xdr:rowOff>0</xdr:rowOff>
    </xdr:to>
    <xdr:sp>
      <xdr:nvSpPr>
        <xdr:cNvPr id="14" name="AutoShape 15"/>
        <xdr:cNvSpPr>
          <a:spLocks/>
        </xdr:cNvSpPr>
      </xdr:nvSpPr>
      <xdr:spPr>
        <a:xfrm>
          <a:off x="6629400" y="0"/>
          <a:ext cx="1619250" cy="0"/>
        </a:xfrm>
        <a:prstGeom prst="roundRect">
          <a:avLst/>
        </a:prstGeom>
        <a:solidFill>
          <a:srgbClr val="FFFFFF"/>
        </a:solidFill>
        <a:ln w="9525" cmpd="sng">
          <a:solidFill>
            <a:srgbClr val="365F91"/>
          </a:solidFill>
          <a:prstDash val="dash"/>
          <a:headEnd type="none"/>
          <a:tailEnd type="none"/>
        </a:ln>
      </xdr:spPr>
      <xdr:txBody>
        <a:bodyPr vertOverflow="clip" wrap="square" lIns="20160" tIns="0" rIns="20160" bIns="0"/>
        <a:p>
          <a:pPr algn="l">
            <a:defRPr/>
          </a:pPr>
          <a:r>
            <a:rPr lang="en-US" cap="none" sz="800" b="0" i="0" u="none" baseline="0">
              <a:solidFill>
                <a:srgbClr val="333399"/>
              </a:solidFill>
            </a:rPr>
            <a:t>事業計画の総額を記入して下さい。Ｓ１</a:t>
          </a:r>
          <a:r>
            <a:rPr lang="en-US" cap="none" sz="800" b="0" i="0" u="none" baseline="0">
              <a:solidFill>
                <a:srgbClr val="333399"/>
              </a:solidFill>
            </a:rPr>
            <a:t>-</a:t>
          </a:r>
          <a:r>
            <a:rPr lang="en-US" cap="none" sz="800" b="0" i="0" u="none" baseline="0">
              <a:solidFill>
                <a:srgbClr val="333399"/>
              </a:solidFill>
            </a:rPr>
            <a:t>４の複数年度合計額に一致させてください。</a:t>
          </a:r>
        </a:p>
      </xdr:txBody>
    </xdr:sp>
    <xdr:clientData/>
  </xdr:twoCellAnchor>
  <xdr:twoCellAnchor>
    <xdr:from>
      <xdr:col>13</xdr:col>
      <xdr:colOff>0</xdr:colOff>
      <xdr:row>0</xdr:row>
      <xdr:rowOff>0</xdr:rowOff>
    </xdr:from>
    <xdr:to>
      <xdr:col>18</xdr:col>
      <xdr:colOff>504825</xdr:colOff>
      <xdr:row>0</xdr:row>
      <xdr:rowOff>0</xdr:rowOff>
    </xdr:to>
    <xdr:sp>
      <xdr:nvSpPr>
        <xdr:cNvPr id="15" name="AutoShape 16"/>
        <xdr:cNvSpPr>
          <a:spLocks/>
        </xdr:cNvSpPr>
      </xdr:nvSpPr>
      <xdr:spPr>
        <a:xfrm>
          <a:off x="6629400" y="0"/>
          <a:ext cx="3552825"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8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13</xdr:col>
      <xdr:colOff>0</xdr:colOff>
      <xdr:row>0</xdr:row>
      <xdr:rowOff>0</xdr:rowOff>
    </xdr:from>
    <xdr:to>
      <xdr:col>16</xdr:col>
      <xdr:colOff>123825</xdr:colOff>
      <xdr:row>0</xdr:row>
      <xdr:rowOff>0</xdr:rowOff>
    </xdr:to>
    <xdr:sp>
      <xdr:nvSpPr>
        <xdr:cNvPr id="16" name="AutoShape 17"/>
        <xdr:cNvSpPr>
          <a:spLocks/>
        </xdr:cNvSpPr>
      </xdr:nvSpPr>
      <xdr:spPr>
        <a:xfrm>
          <a:off x="6629400" y="0"/>
          <a:ext cx="1952625"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666699"/>
              </a:solidFill>
            </a:rPr>
            <a:t>複数年度にわたる事業の場合は、年度ごとに事業段階及び事業予定量などを記入してください。</a:t>
          </a:r>
          <a:r>
            <a:rPr lang="en-US" cap="none" sz="1050" b="0" i="0" u="none" baseline="0">
              <a:solidFill>
                <a:srgbClr val="000000"/>
              </a:solidFill>
            </a:rPr>
            <a:t>
</a:t>
          </a:r>
          <a:r>
            <a:rPr lang="en-US" cap="none" sz="800" b="0" i="0" u="none" baseline="0">
              <a:solidFill>
                <a:srgbClr val="666699"/>
              </a:solidFill>
            </a:rPr>
            <a:t>　例</a:t>
          </a:r>
          <a:r>
            <a:rPr lang="en-US" cap="none" sz="800" b="0" i="0" u="none" baseline="0">
              <a:solidFill>
                <a:srgbClr val="666699"/>
              </a:solidFill>
            </a:rPr>
            <a:t>)</a:t>
          </a:r>
          <a:r>
            <a:rPr lang="en-US" cap="none" sz="800" b="0" i="0" u="none" baseline="0">
              <a:solidFill>
                <a:srgbClr val="666699"/>
              </a:solidFill>
            </a:rPr>
            <a:t>平成</a:t>
          </a:r>
          <a:r>
            <a:rPr lang="en-US" cap="none" sz="800" b="0" i="0" u="none" baseline="0">
              <a:solidFill>
                <a:srgbClr val="666699"/>
              </a:solidFill>
            </a:rPr>
            <a:t>23</a:t>
          </a:r>
          <a:r>
            <a:rPr lang="en-US" cap="none" sz="800" b="0" i="0" u="none" baseline="0">
              <a:solidFill>
                <a:srgbClr val="666699"/>
              </a:solidFill>
            </a:rPr>
            <a:t>年度第一期整備（△棟○戸）、</a:t>
          </a:r>
          <a:r>
            <a:rPr lang="en-US" cap="none" sz="1050" b="0" i="0" u="none" baseline="0">
              <a:solidFill>
                <a:srgbClr val="000000"/>
              </a:solidFill>
            </a:rPr>
            <a:t>
</a:t>
          </a:r>
          <a:r>
            <a:rPr lang="en-US" cap="none" sz="800" b="0" i="0" u="none" baseline="0">
              <a:solidFill>
                <a:srgbClr val="666699"/>
              </a:solidFill>
            </a:rPr>
            <a:t>平成</a:t>
          </a:r>
          <a:r>
            <a:rPr lang="en-US" cap="none" sz="800" b="0" i="0" u="none" baseline="0">
              <a:solidFill>
                <a:srgbClr val="666699"/>
              </a:solidFill>
            </a:rPr>
            <a:t>2</a:t>
          </a:r>
          <a:r>
            <a:rPr lang="en-US" cap="none" sz="800" b="0" i="0" u="none" baseline="0">
              <a:solidFill>
                <a:srgbClr val="666699"/>
              </a:solidFill>
            </a:rPr>
            <a:t>４年度第二期整備（△棟○戸）</a:t>
          </a:r>
          <a:r>
            <a:rPr lang="en-US" cap="none" sz="1050" b="0" i="0" u="none" baseline="0">
              <a:solidFill>
                <a:srgbClr val="000000"/>
              </a:solidFill>
            </a:rPr>
            <a:t>
</a:t>
          </a:r>
          <a:r>
            <a:rPr lang="en-US" cap="none" sz="1050" b="0" i="0" u="none" baseline="0">
              <a:solidFill>
                <a:srgbClr val="666699"/>
              </a:solidFill>
            </a:rPr>
            <a:t> </a:t>
          </a:r>
        </a:p>
      </xdr:txBody>
    </xdr:sp>
    <xdr:clientData/>
  </xdr:twoCellAnchor>
  <xdr:twoCellAnchor>
    <xdr:from>
      <xdr:col>13</xdr:col>
      <xdr:colOff>0</xdr:colOff>
      <xdr:row>0</xdr:row>
      <xdr:rowOff>0</xdr:rowOff>
    </xdr:from>
    <xdr:to>
      <xdr:col>13</xdr:col>
      <xdr:colOff>428625</xdr:colOff>
      <xdr:row>0</xdr:row>
      <xdr:rowOff>0</xdr:rowOff>
    </xdr:to>
    <xdr:sp>
      <xdr:nvSpPr>
        <xdr:cNvPr id="17" name="AutoShape 18"/>
        <xdr:cNvSpPr>
          <a:spLocks/>
        </xdr:cNvSpPr>
      </xdr:nvSpPr>
      <xdr:spPr>
        <a:xfrm>
          <a:off x="6629400" y="0"/>
          <a:ext cx="428625" cy="0"/>
        </a:xfrm>
        <a:prstGeom prst="roundRect">
          <a:avLst/>
        </a:prstGeom>
        <a:solidFill>
          <a:srgbClr val="FFFFFF"/>
        </a:solidFill>
        <a:ln w="9525" cmpd="sng">
          <a:solidFill>
            <a:srgbClr val="365F91"/>
          </a:solidFill>
          <a:prstDash val="dash"/>
          <a:headEnd type="none"/>
          <a:tailEnd type="none"/>
        </a:ln>
      </xdr:spPr>
      <xdr:txBody>
        <a:bodyPr vertOverflow="clip" wrap="square" lIns="20160" tIns="0" rIns="20160" bIns="0"/>
        <a:p>
          <a:pPr algn="l">
            <a:defRPr/>
          </a:pPr>
          <a:r>
            <a:rPr lang="en-US" cap="none" sz="800" b="0" i="0" u="none" baseline="0">
              <a:solidFill>
                <a:srgbClr val="333399"/>
              </a:solidFill>
            </a:rPr>
            <a:t>様式Ｓ</a:t>
          </a:r>
          <a:r>
            <a:rPr lang="en-US" cap="none" sz="800" b="0" i="0" u="none" baseline="0">
              <a:solidFill>
                <a:srgbClr val="333399"/>
              </a:solidFill>
            </a:rPr>
            <a:t>1-</a:t>
          </a:r>
          <a:r>
            <a:rPr lang="en-US" cap="none" sz="800" b="0" i="0" u="none" baseline="0">
              <a:solidFill>
                <a:srgbClr val="333399"/>
              </a:solidFill>
            </a:rPr>
            <a:t>４の複数年度合計額に一致させてください。</a:t>
          </a:r>
        </a:p>
      </xdr:txBody>
    </xdr:sp>
    <xdr:clientData/>
  </xdr:twoCellAnchor>
  <xdr:twoCellAnchor>
    <xdr:from>
      <xdr:col>13</xdr:col>
      <xdr:colOff>0</xdr:colOff>
      <xdr:row>0</xdr:row>
      <xdr:rowOff>0</xdr:rowOff>
    </xdr:from>
    <xdr:to>
      <xdr:col>14</xdr:col>
      <xdr:colOff>590550</xdr:colOff>
      <xdr:row>0</xdr:row>
      <xdr:rowOff>0</xdr:rowOff>
    </xdr:to>
    <xdr:sp>
      <xdr:nvSpPr>
        <xdr:cNvPr id="18" name="AutoShape 19"/>
        <xdr:cNvSpPr>
          <a:spLocks/>
        </xdr:cNvSpPr>
      </xdr:nvSpPr>
      <xdr:spPr>
        <a:xfrm>
          <a:off x="6629400" y="0"/>
          <a:ext cx="120015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○審査にあたり事務事業者より地方公共団体に照会しますが、事業の手戻り等を避ける観点からも、応募者自身で事前に確認するよう努めてください。</a:t>
          </a:r>
        </a:p>
      </xdr:txBody>
    </xdr:sp>
    <xdr:clientData/>
  </xdr:twoCellAnchor>
  <xdr:twoCellAnchor>
    <xdr:from>
      <xdr:col>13</xdr:col>
      <xdr:colOff>0</xdr:colOff>
      <xdr:row>0</xdr:row>
      <xdr:rowOff>0</xdr:rowOff>
    </xdr:from>
    <xdr:to>
      <xdr:col>18</xdr:col>
      <xdr:colOff>400050</xdr:colOff>
      <xdr:row>0</xdr:row>
      <xdr:rowOff>0</xdr:rowOff>
    </xdr:to>
    <xdr:sp>
      <xdr:nvSpPr>
        <xdr:cNvPr id="19" name="AutoShape 20"/>
        <xdr:cNvSpPr>
          <a:spLocks/>
        </xdr:cNvSpPr>
      </xdr:nvSpPr>
      <xdr:spPr>
        <a:xfrm>
          <a:off x="6629400" y="0"/>
          <a:ext cx="3448050" cy="0"/>
        </a:xfrm>
        <a:prstGeom prst="roundRect">
          <a:avLst/>
        </a:prstGeom>
        <a:solidFill>
          <a:srgbClr val="FFFFFF"/>
        </a:solidFill>
        <a:ln w="9525" cmpd="sng">
          <a:solidFill>
            <a:srgbClr val="365F91"/>
          </a:solidFill>
          <a:prstDash val="dash"/>
          <a:headEnd type="none"/>
          <a:tailEnd type="none"/>
        </a:ln>
      </xdr:spPr>
      <xdr:txBody>
        <a:bodyPr vertOverflow="clip" wrap="square" lIns="20160" tIns="16200" rIns="20160" bIns="16200"/>
        <a:p>
          <a:pPr algn="l">
            <a:defRPr/>
          </a:pPr>
          <a:r>
            <a:rPr lang="en-US" cap="none" sz="900" b="0" i="0" u="none" baseline="0">
              <a:solidFill>
                <a:srgbClr val="333399"/>
              </a:solidFill>
            </a:rPr>
            <a:t>○応募事業の事業費及び補助要望額を、事業年度ごと及び事業の種類ごとに記入してください。</a:t>
          </a:r>
          <a:r>
            <a:rPr lang="en-US" cap="none" sz="1050" b="0" i="0" u="none" baseline="0">
              <a:solidFill>
                <a:srgbClr val="000000"/>
              </a:solidFill>
            </a:rPr>
            <a:t>
</a:t>
          </a:r>
          <a:r>
            <a:rPr lang="en-US" cap="none" sz="900" b="0" i="0" u="none" baseline="0">
              <a:solidFill>
                <a:srgbClr val="333399"/>
              </a:solidFill>
            </a:rPr>
            <a:t>○応募内容に応じて経費内訳書を別途添付してください。</a:t>
          </a:r>
          <a:r>
            <a:rPr lang="en-US" cap="none" sz="1050" b="0" i="0" u="none" baseline="0">
              <a:solidFill>
                <a:srgbClr val="000000"/>
              </a:solidFill>
            </a:rPr>
            <a:t>
</a:t>
          </a:r>
          <a:r>
            <a:rPr lang="en-US" cap="none" sz="900" b="0" i="0" u="none" baseline="0">
              <a:solidFill>
                <a:srgbClr val="333399"/>
              </a:solidFill>
            </a:rPr>
            <a:t>○複数施設を整備する場合の施設別事業費（面積按分とし対象施設と対象外施設を明示）、事業を複数年度にわたり実施する場合の年度別事業費内訳、などを、補助項目及び年度別に整理して示してください。</a:t>
          </a:r>
          <a:r>
            <a:rPr lang="en-US" cap="none" sz="1050" b="0" i="0" u="none" baseline="0">
              <a:solidFill>
                <a:srgbClr val="000000"/>
              </a:solidFill>
            </a:rPr>
            <a:t>
</a:t>
          </a:r>
          <a:r>
            <a:rPr lang="en-US" cap="none" sz="900" b="0" i="0" u="none" baseline="0">
              <a:solidFill>
                <a:srgbClr val="333399"/>
              </a:solidFill>
            </a:rPr>
            <a:t>○補助要</a:t>
          </a:r>
          <a:r>
            <a:rPr lang="en-US" cap="none" sz="900" b="0" i="0" u="none" baseline="0">
              <a:solidFill>
                <a:srgbClr val="666699"/>
              </a:solidFill>
            </a:rPr>
            <a:t>望額が補助額の上限を超える場合は、該当する事業費及び補助要望額（上限額で記載）に下線</a:t>
          </a:r>
          <a:r>
            <a:rPr lang="en-US" cap="none" sz="900" b="0" i="0" u="none" baseline="0">
              <a:solidFill>
                <a:srgbClr val="333399"/>
              </a:solidFill>
            </a:rPr>
            <a:t>を付けてください。</a:t>
          </a:r>
          <a:r>
            <a:rPr lang="en-US" cap="none" sz="1050" b="0" i="0" u="none" baseline="0">
              <a:solidFill>
                <a:srgbClr val="000000"/>
              </a:solidFill>
            </a:rPr>
            <a:t>
</a:t>
          </a:r>
          <a:r>
            <a:rPr lang="en-US" cap="none" sz="900" b="0" i="0" u="none" baseline="0">
              <a:solidFill>
                <a:srgbClr val="333399"/>
              </a:solidFill>
            </a:rPr>
            <a:t>○補助金の額の上限は、部門や事業内容により異なりますので、記入の際には注意してください。</a:t>
          </a:r>
          <a:r>
            <a:rPr lang="en-US" cap="none" sz="1050" b="0" i="0" u="none" baseline="0">
              <a:solidFill>
                <a:srgbClr val="000000"/>
              </a:solidFill>
            </a:rPr>
            <a:t>
</a:t>
          </a:r>
          <a:r>
            <a:rPr lang="en-US" cap="none" sz="900" b="0" i="0" u="none" baseline="0">
              <a:solidFill>
                <a:srgbClr val="333399"/>
              </a:solidFill>
            </a:rPr>
            <a:t>○補助要望額は千円未満を切り捨てとしてください。</a:t>
          </a:r>
          <a:r>
            <a:rPr lang="en-US" cap="none" sz="1050" b="0" i="0" u="none" baseline="0">
              <a:solidFill>
                <a:srgbClr val="000000"/>
              </a:solidFill>
            </a:rPr>
            <a:t>
</a:t>
          </a:r>
          <a:r>
            <a:rPr lang="en-US" cap="none" sz="900" b="0" i="0" u="none" baseline="0">
              <a:solidFill>
                <a:srgbClr val="333399"/>
              </a:solidFill>
            </a:rPr>
            <a:t>○事業費の内容について別途説明を求めることがあります。</a:t>
          </a:r>
        </a:p>
      </xdr:txBody>
    </xdr:sp>
    <xdr:clientData/>
  </xdr:twoCellAnchor>
  <xdr:twoCellAnchor>
    <xdr:from>
      <xdr:col>13</xdr:col>
      <xdr:colOff>0</xdr:colOff>
      <xdr:row>0</xdr:row>
      <xdr:rowOff>0</xdr:rowOff>
    </xdr:from>
    <xdr:to>
      <xdr:col>15</xdr:col>
      <xdr:colOff>504825</xdr:colOff>
      <xdr:row>0</xdr:row>
      <xdr:rowOff>0</xdr:rowOff>
    </xdr:to>
    <xdr:sp>
      <xdr:nvSpPr>
        <xdr:cNvPr id="20" name="AutoShape 21"/>
        <xdr:cNvSpPr>
          <a:spLocks/>
        </xdr:cNvSpPr>
      </xdr:nvSpPr>
      <xdr:spPr>
        <a:xfrm>
          <a:off x="6629400" y="0"/>
          <a:ext cx="1724025"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事業間の区分想定等も併せて記述してください。</a:t>
          </a:r>
        </a:p>
      </xdr:txBody>
    </xdr:sp>
    <xdr:clientData/>
  </xdr:twoCellAnchor>
  <xdr:twoCellAnchor>
    <xdr:from>
      <xdr:col>13</xdr:col>
      <xdr:colOff>0</xdr:colOff>
      <xdr:row>0</xdr:row>
      <xdr:rowOff>0</xdr:rowOff>
    </xdr:from>
    <xdr:to>
      <xdr:col>16</xdr:col>
      <xdr:colOff>381000</xdr:colOff>
      <xdr:row>0</xdr:row>
      <xdr:rowOff>0</xdr:rowOff>
    </xdr:to>
    <xdr:sp>
      <xdr:nvSpPr>
        <xdr:cNvPr id="21" name="AutoShape 22"/>
        <xdr:cNvSpPr>
          <a:spLocks/>
        </xdr:cNvSpPr>
      </xdr:nvSpPr>
      <xdr:spPr>
        <a:xfrm>
          <a:off x="6629400" y="0"/>
          <a:ext cx="22098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900" b="0" i="0" u="none" baseline="0">
              <a:solidFill>
                <a:srgbClr val="333399"/>
              </a:solidFill>
            </a:rPr>
            <a:t>重複して応募している場合は、重複分の補助対象額を記述してください。</a:t>
          </a:r>
        </a:p>
      </xdr:txBody>
    </xdr:sp>
    <xdr:clientData/>
  </xdr:twoCellAnchor>
  <xdr:twoCellAnchor>
    <xdr:from>
      <xdr:col>19</xdr:col>
      <xdr:colOff>209550</xdr:colOff>
      <xdr:row>0</xdr:row>
      <xdr:rowOff>0</xdr:rowOff>
    </xdr:from>
    <xdr:to>
      <xdr:col>21</xdr:col>
      <xdr:colOff>581025</xdr:colOff>
      <xdr:row>0</xdr:row>
      <xdr:rowOff>0</xdr:rowOff>
    </xdr:to>
    <xdr:sp>
      <xdr:nvSpPr>
        <xdr:cNvPr id="22" name="AutoShape 27"/>
        <xdr:cNvSpPr>
          <a:spLocks/>
        </xdr:cNvSpPr>
      </xdr:nvSpPr>
      <xdr:spPr>
        <a:xfrm>
          <a:off x="10496550" y="0"/>
          <a:ext cx="1590675" cy="0"/>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2390775</xdr:colOff>
      <xdr:row>0</xdr:row>
      <xdr:rowOff>47625</xdr:rowOff>
    </xdr:from>
    <xdr:to>
      <xdr:col>7</xdr:col>
      <xdr:colOff>733425</xdr:colOff>
      <xdr:row>2</xdr:row>
      <xdr:rowOff>133350</xdr:rowOff>
    </xdr:to>
    <xdr:sp>
      <xdr:nvSpPr>
        <xdr:cNvPr id="1" name="AutoShape 1"/>
        <xdr:cNvSpPr>
          <a:spLocks/>
        </xdr:cNvSpPr>
      </xdr:nvSpPr>
      <xdr:spPr>
        <a:xfrm>
          <a:off x="6172200" y="47625"/>
          <a:ext cx="1600200" cy="390525"/>
        </a:xfrm>
        <a:prstGeom prst="wedgeRoundRectCallout">
          <a:avLst>
            <a:gd name="adj1" fmla="val -23134"/>
            <a:gd name="adj2" fmla="val 88888"/>
          </a:avLst>
        </a:prstGeom>
        <a:solidFill>
          <a:srgbClr val="FFFFFF"/>
        </a:solidFill>
        <a:ln w="19050" cmpd="sng">
          <a:solidFill>
            <a:srgbClr val="008000"/>
          </a:solidFill>
          <a:headEnd type="none"/>
          <a:tailEnd type="none"/>
        </a:ln>
      </xdr:spPr>
      <xdr:txBody>
        <a:bodyPr vertOverflow="clip" wrap="square" lIns="27432" tIns="18288" rIns="27432" bIns="0"/>
        <a:p>
          <a:pPr algn="ctr">
            <a:defRPr/>
          </a:pPr>
          <a:r>
            <a:rPr lang="en-US" cap="none" sz="1000" b="0" i="0" u="none" baseline="0">
              <a:solidFill>
                <a:srgbClr val="008000"/>
              </a:solidFill>
              <a:latin typeface="ＭＳ Ｐゴシック"/>
              <a:ea typeface="ＭＳ Ｐゴシック"/>
              <a:cs typeface="ＭＳ Ｐゴシック"/>
            </a:rPr>
            <a:t>この欄は配布時には
</a:t>
          </a:r>
          <a:r>
            <a:rPr lang="en-US" cap="none" sz="1000" b="0" i="0" u="none" baseline="0">
              <a:solidFill>
                <a:srgbClr val="008000"/>
              </a:solidFill>
              <a:latin typeface="ＭＳ Ｐゴシック"/>
              <a:ea typeface="ＭＳ Ｐゴシック"/>
              <a:cs typeface="ＭＳ Ｐゴシック"/>
            </a:rPr>
            <a:t>非表示とすること</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35"/>
  <sheetViews>
    <sheetView tabSelected="1" view="pageBreakPreview" zoomScale="110" zoomScaleSheetLayoutView="110" zoomScalePageLayoutView="0" workbookViewId="0" topLeftCell="B1">
      <selection activeCell="E24" sqref="E24:G24"/>
    </sheetView>
  </sheetViews>
  <sheetFormatPr defaultColWidth="9.140625" defaultRowHeight="12"/>
  <cols>
    <col min="1" max="1" width="0.71875" style="0" customWidth="1"/>
    <col min="2" max="2" width="2.28125" style="0" customWidth="1"/>
    <col min="3" max="3" width="7.28125" style="0" customWidth="1"/>
    <col min="4" max="4" width="9.8515625" style="0" customWidth="1"/>
    <col min="5" max="5" width="7.28125" style="0" customWidth="1"/>
    <col min="6" max="6" width="5.28125" style="0" customWidth="1"/>
    <col min="7" max="7" width="33.140625" style="0" customWidth="1"/>
    <col min="8" max="9" width="3.57421875" style="0" customWidth="1"/>
    <col min="10" max="10" width="3.00390625" style="0" customWidth="1"/>
    <col min="13" max="13" width="5.140625" style="0" customWidth="1"/>
  </cols>
  <sheetData>
    <row r="1" spans="2:12" ht="14.25">
      <c r="B1" s="2"/>
      <c r="L1" s="27" t="s">
        <v>3</v>
      </c>
    </row>
    <row r="2" spans="2:12" ht="18.75" customHeight="1">
      <c r="B2" s="159" t="s">
        <v>2</v>
      </c>
      <c r="C2" s="159"/>
      <c r="D2" s="159"/>
      <c r="E2" s="159"/>
      <c r="F2" s="159"/>
      <c r="G2" s="159"/>
      <c r="H2" s="159"/>
      <c r="I2" s="159"/>
      <c r="J2" s="159"/>
      <c r="K2" s="159"/>
      <c r="L2" s="159"/>
    </row>
    <row r="3" ht="14.25">
      <c r="B3" s="2"/>
    </row>
    <row r="4" spans="2:12" ht="42" customHeight="1">
      <c r="B4" s="162" t="s">
        <v>174</v>
      </c>
      <c r="C4" s="162"/>
      <c r="D4" s="162"/>
      <c r="E4" s="162"/>
      <c r="F4" s="162"/>
      <c r="G4" s="162"/>
      <c r="H4" s="162"/>
      <c r="I4" s="162"/>
      <c r="J4" s="162"/>
      <c r="K4" s="162"/>
      <c r="L4" s="162"/>
    </row>
    <row r="5" spans="2:12" ht="24.75" customHeight="1">
      <c r="B5" s="23"/>
      <c r="C5" s="165" t="s">
        <v>4</v>
      </c>
      <c r="D5" s="166"/>
      <c r="E5" s="167" t="e">
        <f>IF(#REF!=0,"（「S1-1申請書」に記入してください）",#REF!)&amp;"　"&amp;IF(#REF!=0,"",#REF!)</f>
        <v>#REF!</v>
      </c>
      <c r="F5" s="168"/>
      <c r="G5" s="168"/>
      <c r="H5" s="169"/>
      <c r="I5" s="26"/>
      <c r="J5" s="160" t="s">
        <v>5</v>
      </c>
      <c r="K5" s="19" t="s">
        <v>6</v>
      </c>
      <c r="L5" s="20"/>
    </row>
    <row r="6" spans="2:12" ht="24.75" customHeight="1">
      <c r="B6" s="23"/>
      <c r="C6" s="165" t="s">
        <v>1</v>
      </c>
      <c r="D6" s="166"/>
      <c r="E6" s="167" t="e">
        <f>IF(#REF!=0,"（「S1-1申請書」に記入してください）",#REF!)</f>
        <v>#REF!</v>
      </c>
      <c r="F6" s="168"/>
      <c r="G6" s="168"/>
      <c r="H6" s="169"/>
      <c r="I6" s="26"/>
      <c r="J6" s="161"/>
      <c r="K6" s="21" t="s">
        <v>7</v>
      </c>
      <c r="L6" s="22"/>
    </row>
    <row r="7" ht="12">
      <c r="B7" s="3"/>
    </row>
    <row r="8" spans="2:9" ht="24.75" customHeight="1" thickBot="1">
      <c r="B8" s="182" t="s">
        <v>8</v>
      </c>
      <c r="C8" s="182"/>
      <c r="D8" s="182"/>
      <c r="E8" s="182"/>
      <c r="F8" s="182"/>
      <c r="G8" s="182"/>
      <c r="H8" s="182"/>
      <c r="I8" s="182"/>
    </row>
    <row r="9" spans="2:12" ht="19.5" customHeight="1">
      <c r="B9" s="6"/>
      <c r="C9" s="178" t="s">
        <v>9</v>
      </c>
      <c r="D9" s="178"/>
      <c r="E9" s="178"/>
      <c r="F9" s="178"/>
      <c r="G9" s="178"/>
      <c r="H9" s="142" t="s">
        <v>10</v>
      </c>
      <c r="I9" s="143"/>
      <c r="J9" s="8"/>
      <c r="K9" s="163" t="s">
        <v>5</v>
      </c>
      <c r="L9" s="164"/>
    </row>
    <row r="10" spans="2:12" ht="19.5" customHeight="1">
      <c r="B10" s="28"/>
      <c r="C10" s="29"/>
      <c r="D10" s="38" t="s">
        <v>11</v>
      </c>
      <c r="E10" s="178" t="s">
        <v>12</v>
      </c>
      <c r="F10" s="178"/>
      <c r="G10" s="178"/>
      <c r="H10" s="144" t="s">
        <v>13</v>
      </c>
      <c r="I10" s="145"/>
      <c r="J10" s="4"/>
      <c r="K10" s="30" t="s">
        <v>14</v>
      </c>
      <c r="L10" s="15" t="s">
        <v>15</v>
      </c>
    </row>
    <row r="11" spans="2:12" ht="30" customHeight="1">
      <c r="B11" s="6"/>
      <c r="C11" s="179" t="s">
        <v>53</v>
      </c>
      <c r="D11" s="34" t="s">
        <v>16</v>
      </c>
      <c r="E11" s="181" t="s">
        <v>0</v>
      </c>
      <c r="F11" s="181"/>
      <c r="G11" s="181"/>
      <c r="H11" s="132"/>
      <c r="I11" s="133"/>
      <c r="J11" s="5"/>
      <c r="K11" s="24"/>
      <c r="L11" s="25"/>
    </row>
    <row r="12" spans="2:12" ht="30" customHeight="1">
      <c r="B12" s="6"/>
      <c r="C12" s="179"/>
      <c r="D12" s="34" t="s">
        <v>17</v>
      </c>
      <c r="E12" s="134" t="s">
        <v>38</v>
      </c>
      <c r="F12" s="134"/>
      <c r="G12" s="134"/>
      <c r="H12" s="140"/>
      <c r="I12" s="141"/>
      <c r="J12" s="5"/>
      <c r="K12" s="16"/>
      <c r="L12" s="15"/>
    </row>
    <row r="13" spans="2:12" ht="30" customHeight="1">
      <c r="B13" s="6"/>
      <c r="C13" s="179"/>
      <c r="D13" s="34" t="s">
        <v>18</v>
      </c>
      <c r="E13" s="134" t="s">
        <v>39</v>
      </c>
      <c r="F13" s="134"/>
      <c r="G13" s="134"/>
      <c r="H13" s="125"/>
      <c r="I13" s="126"/>
      <c r="J13" s="5"/>
      <c r="K13" s="16"/>
      <c r="L13" s="15"/>
    </row>
    <row r="14" spans="2:12" ht="30" customHeight="1">
      <c r="B14" s="6"/>
      <c r="C14" s="180"/>
      <c r="D14" s="34" t="s">
        <v>19</v>
      </c>
      <c r="E14" s="134" t="s">
        <v>36</v>
      </c>
      <c r="F14" s="134"/>
      <c r="G14" s="134"/>
      <c r="H14" s="174"/>
      <c r="I14" s="175"/>
      <c r="J14" s="5"/>
      <c r="K14" s="16"/>
      <c r="L14" s="15"/>
    </row>
    <row r="15" spans="2:12" ht="30" customHeight="1">
      <c r="B15" s="6"/>
      <c r="C15" s="171" t="s">
        <v>218</v>
      </c>
      <c r="D15" s="32" t="s">
        <v>46</v>
      </c>
      <c r="E15" s="129" t="s">
        <v>47</v>
      </c>
      <c r="F15" s="130"/>
      <c r="G15" s="136"/>
      <c r="H15" s="140"/>
      <c r="I15" s="141"/>
      <c r="J15" s="5"/>
      <c r="K15" s="24"/>
      <c r="L15" s="25"/>
    </row>
    <row r="16" spans="2:12" ht="30" customHeight="1">
      <c r="B16" s="6"/>
      <c r="C16" s="172"/>
      <c r="D16" s="32" t="s">
        <v>48</v>
      </c>
      <c r="E16" s="146" t="s">
        <v>60</v>
      </c>
      <c r="F16" s="147"/>
      <c r="G16" s="148"/>
      <c r="H16" s="140"/>
      <c r="I16" s="141"/>
      <c r="J16" s="5"/>
      <c r="K16" s="16"/>
      <c r="L16" s="15"/>
    </row>
    <row r="17" spans="2:12" ht="30" customHeight="1">
      <c r="B17" s="6"/>
      <c r="C17" s="172"/>
      <c r="D17" s="32" t="s">
        <v>49</v>
      </c>
      <c r="E17" s="129" t="s">
        <v>61</v>
      </c>
      <c r="F17" s="130"/>
      <c r="G17" s="136"/>
      <c r="H17" s="176"/>
      <c r="I17" s="177"/>
      <c r="J17" s="5"/>
      <c r="K17" s="16"/>
      <c r="L17" s="15"/>
    </row>
    <row r="18" spans="2:12" ht="30" customHeight="1">
      <c r="B18" s="6"/>
      <c r="C18" s="173"/>
      <c r="D18" s="32" t="s">
        <v>52</v>
      </c>
      <c r="E18" s="129" t="s">
        <v>213</v>
      </c>
      <c r="F18" s="130"/>
      <c r="G18" s="136"/>
      <c r="H18" s="127"/>
      <c r="I18" s="128"/>
      <c r="J18" s="5"/>
      <c r="K18" s="16"/>
      <c r="L18" s="15"/>
    </row>
    <row r="19" spans="2:12" ht="30" customHeight="1">
      <c r="B19" s="6"/>
      <c r="C19" s="171" t="s">
        <v>219</v>
      </c>
      <c r="D19" s="31" t="s">
        <v>215</v>
      </c>
      <c r="E19" s="137" t="s">
        <v>214</v>
      </c>
      <c r="F19" s="138"/>
      <c r="G19" s="139"/>
      <c r="H19" s="140"/>
      <c r="I19" s="141"/>
      <c r="J19" s="5"/>
      <c r="K19" s="16"/>
      <c r="L19" s="15"/>
    </row>
    <row r="20" spans="2:12" ht="30" customHeight="1">
      <c r="B20" s="6"/>
      <c r="C20" s="173"/>
      <c r="D20" s="32" t="s">
        <v>50</v>
      </c>
      <c r="E20" s="129" t="s">
        <v>216</v>
      </c>
      <c r="F20" s="130"/>
      <c r="G20" s="136"/>
      <c r="H20" s="140"/>
      <c r="I20" s="141"/>
      <c r="J20" s="5"/>
      <c r="K20" s="16"/>
      <c r="L20" s="15"/>
    </row>
    <row r="21" spans="2:12" ht="30" customHeight="1">
      <c r="B21" s="6"/>
      <c r="C21" s="123"/>
      <c r="D21" s="31" t="s">
        <v>51</v>
      </c>
      <c r="E21" s="129" t="s">
        <v>217</v>
      </c>
      <c r="F21" s="130"/>
      <c r="G21" s="131"/>
      <c r="H21" s="140"/>
      <c r="I21" s="141"/>
      <c r="J21" s="5"/>
      <c r="K21" s="16"/>
      <c r="L21" s="15"/>
    </row>
    <row r="22" spans="2:12" ht="30" customHeight="1">
      <c r="B22" s="6"/>
      <c r="C22" s="183" t="s">
        <v>26</v>
      </c>
      <c r="D22" s="35"/>
      <c r="E22" s="135" t="s">
        <v>54</v>
      </c>
      <c r="F22" s="135"/>
      <c r="G22" s="135"/>
      <c r="H22" s="132"/>
      <c r="I22" s="133"/>
      <c r="J22" s="5"/>
      <c r="K22" s="24"/>
      <c r="L22" s="25"/>
    </row>
    <row r="23" spans="2:12" ht="30" customHeight="1">
      <c r="B23" s="6"/>
      <c r="C23" s="184"/>
      <c r="D23" s="36"/>
      <c r="E23" s="134" t="s">
        <v>20</v>
      </c>
      <c r="F23" s="134"/>
      <c r="G23" s="134"/>
      <c r="H23" s="125"/>
      <c r="I23" s="126"/>
      <c r="J23" s="5"/>
      <c r="K23" s="16"/>
      <c r="L23" s="15"/>
    </row>
    <row r="24" spans="2:12" ht="30" customHeight="1">
      <c r="B24" s="6"/>
      <c r="C24" s="184"/>
      <c r="D24" s="36"/>
      <c r="E24" s="134" t="s">
        <v>66</v>
      </c>
      <c r="F24" s="134"/>
      <c r="G24" s="134"/>
      <c r="H24" s="125"/>
      <c r="I24" s="126"/>
      <c r="J24" s="5"/>
      <c r="K24" s="16"/>
      <c r="L24" s="15"/>
    </row>
    <row r="25" spans="2:12" ht="30" customHeight="1">
      <c r="B25" s="6"/>
      <c r="C25" s="184"/>
      <c r="D25" s="36"/>
      <c r="E25" s="134" t="s">
        <v>67</v>
      </c>
      <c r="F25" s="134"/>
      <c r="G25" s="134"/>
      <c r="H25" s="125"/>
      <c r="I25" s="126"/>
      <c r="J25" s="5"/>
      <c r="K25" s="16"/>
      <c r="L25" s="15"/>
    </row>
    <row r="26" spans="2:12" ht="30" customHeight="1">
      <c r="B26" s="6"/>
      <c r="C26" s="184"/>
      <c r="D26" s="36"/>
      <c r="E26" s="134" t="s">
        <v>21</v>
      </c>
      <c r="F26" s="134"/>
      <c r="G26" s="134"/>
      <c r="H26" s="125"/>
      <c r="I26" s="126"/>
      <c r="J26" s="5"/>
      <c r="K26" s="16"/>
      <c r="L26" s="15"/>
    </row>
    <row r="27" spans="2:12" ht="30" customHeight="1">
      <c r="B27" s="6"/>
      <c r="C27" s="184"/>
      <c r="D27" s="36"/>
      <c r="E27" s="134" t="s">
        <v>212</v>
      </c>
      <c r="F27" s="134"/>
      <c r="G27" s="134"/>
      <c r="H27" s="125"/>
      <c r="I27" s="126"/>
      <c r="J27" s="5"/>
      <c r="K27" s="16"/>
      <c r="L27" s="15"/>
    </row>
    <row r="28" spans="2:12" ht="30" customHeight="1">
      <c r="B28" s="6"/>
      <c r="C28" s="184"/>
      <c r="D28" s="36"/>
      <c r="E28" s="134" t="s">
        <v>22</v>
      </c>
      <c r="F28" s="134"/>
      <c r="G28" s="134"/>
      <c r="H28" s="125"/>
      <c r="I28" s="126"/>
      <c r="J28" s="5"/>
      <c r="K28" s="16"/>
      <c r="L28" s="15"/>
    </row>
    <row r="29" spans="2:12" ht="30" customHeight="1">
      <c r="B29" s="6"/>
      <c r="C29" s="184"/>
      <c r="D29" s="36"/>
      <c r="E29" s="134" t="s">
        <v>68</v>
      </c>
      <c r="F29" s="134"/>
      <c r="G29" s="134"/>
      <c r="H29" s="125"/>
      <c r="I29" s="126"/>
      <c r="J29" s="5"/>
      <c r="K29" s="16"/>
      <c r="L29" s="15"/>
    </row>
    <row r="30" spans="2:12" ht="30" customHeight="1" thickBot="1">
      <c r="B30" s="6"/>
      <c r="C30" s="185"/>
      <c r="D30" s="37"/>
      <c r="E30" s="170"/>
      <c r="F30" s="170"/>
      <c r="G30" s="170"/>
      <c r="H30" s="151"/>
      <c r="I30" s="152"/>
      <c r="J30" s="5"/>
      <c r="K30" s="17"/>
      <c r="L30" s="18"/>
    </row>
    <row r="31" spans="2:12" ht="19.5" customHeight="1">
      <c r="B31" s="1"/>
      <c r="C31" s="1"/>
      <c r="D31" s="33" t="s">
        <v>56</v>
      </c>
      <c r="E31" s="1"/>
      <c r="F31" s="1"/>
      <c r="G31" s="1"/>
      <c r="H31" s="1"/>
      <c r="I31" s="1"/>
      <c r="J31" s="1"/>
      <c r="K31" s="1"/>
      <c r="L31" s="1"/>
    </row>
    <row r="32" spans="2:7" ht="13.5" customHeight="1" thickBot="1">
      <c r="B32" s="124" t="s">
        <v>55</v>
      </c>
      <c r="C32" s="124"/>
      <c r="D32" s="124"/>
      <c r="E32" s="124"/>
      <c r="F32" s="124"/>
      <c r="G32" s="124"/>
    </row>
    <row r="33" spans="2:12" ht="28.5" customHeight="1">
      <c r="B33" s="7"/>
      <c r="C33" s="129" t="s">
        <v>9</v>
      </c>
      <c r="D33" s="130"/>
      <c r="E33" s="130"/>
      <c r="F33" s="149" t="s">
        <v>58</v>
      </c>
      <c r="G33" s="150"/>
      <c r="H33" s="155"/>
      <c r="I33" s="156"/>
      <c r="K33" s="9"/>
      <c r="L33" s="10"/>
    </row>
    <row r="34" spans="2:12" ht="28.5" customHeight="1">
      <c r="B34" s="8"/>
      <c r="C34" s="129" t="s">
        <v>23</v>
      </c>
      <c r="D34" s="130"/>
      <c r="E34" s="130"/>
      <c r="F34" s="149" t="s">
        <v>59</v>
      </c>
      <c r="G34" s="150"/>
      <c r="H34" s="157"/>
      <c r="I34" s="158"/>
      <c r="K34" s="11"/>
      <c r="L34" s="12"/>
    </row>
    <row r="35" spans="2:12" ht="28.5" customHeight="1" thickBot="1">
      <c r="B35" s="8"/>
      <c r="C35" s="129" t="s">
        <v>2</v>
      </c>
      <c r="D35" s="130"/>
      <c r="E35" s="130"/>
      <c r="F35" s="149" t="s">
        <v>24</v>
      </c>
      <c r="G35" s="150"/>
      <c r="H35" s="153"/>
      <c r="I35" s="154"/>
      <c r="K35" s="13" t="s">
        <v>25</v>
      </c>
      <c r="L35" s="14"/>
    </row>
    <row r="36" ht="12" customHeight="1"/>
    <row r="37" ht="12" customHeight="1"/>
  </sheetData>
  <sheetProtection/>
  <mergeCells count="67">
    <mergeCell ref="H28:I28"/>
    <mergeCell ref="E18:G18"/>
    <mergeCell ref="H26:I26"/>
    <mergeCell ref="H27:I27"/>
    <mergeCell ref="E25:G25"/>
    <mergeCell ref="E26:G26"/>
    <mergeCell ref="C11:C14"/>
    <mergeCell ref="E12:G12"/>
    <mergeCell ref="E11:G11"/>
    <mergeCell ref="B8:I8"/>
    <mergeCell ref="E10:G10"/>
    <mergeCell ref="H21:I21"/>
    <mergeCell ref="H12:I12"/>
    <mergeCell ref="E13:G13"/>
    <mergeCell ref="C15:C18"/>
    <mergeCell ref="C19:C21"/>
    <mergeCell ref="E15:G15"/>
    <mergeCell ref="E14:G14"/>
    <mergeCell ref="H20:I20"/>
    <mergeCell ref="H14:I14"/>
    <mergeCell ref="H15:I15"/>
    <mergeCell ref="C34:E34"/>
    <mergeCell ref="F33:G33"/>
    <mergeCell ref="F34:G34"/>
    <mergeCell ref="E27:G27"/>
    <mergeCell ref="E30:G30"/>
    <mergeCell ref="C22:C30"/>
    <mergeCell ref="E28:G28"/>
    <mergeCell ref="B2:L2"/>
    <mergeCell ref="J5:J6"/>
    <mergeCell ref="B4:L4"/>
    <mergeCell ref="K9:L9"/>
    <mergeCell ref="C5:D5"/>
    <mergeCell ref="C6:D6"/>
    <mergeCell ref="E5:H5"/>
    <mergeCell ref="E6:H6"/>
    <mergeCell ref="C9:G9"/>
    <mergeCell ref="C35:E35"/>
    <mergeCell ref="F35:G35"/>
    <mergeCell ref="H29:I29"/>
    <mergeCell ref="H30:I30"/>
    <mergeCell ref="E29:G29"/>
    <mergeCell ref="H35:I35"/>
    <mergeCell ref="B32:G32"/>
    <mergeCell ref="H33:I33"/>
    <mergeCell ref="H34:I34"/>
    <mergeCell ref="C33:E33"/>
    <mergeCell ref="E19:G19"/>
    <mergeCell ref="H19:I19"/>
    <mergeCell ref="H9:I9"/>
    <mergeCell ref="H10:I10"/>
    <mergeCell ref="H11:I11"/>
    <mergeCell ref="H13:I13"/>
    <mergeCell ref="H16:I16"/>
    <mergeCell ref="E16:G16"/>
    <mergeCell ref="E17:G17"/>
    <mergeCell ref="H17:I17"/>
    <mergeCell ref="H25:I25"/>
    <mergeCell ref="H18:I18"/>
    <mergeCell ref="E21:G21"/>
    <mergeCell ref="H22:I22"/>
    <mergeCell ref="H23:I23"/>
    <mergeCell ref="E24:G24"/>
    <mergeCell ref="H24:I24"/>
    <mergeCell ref="E22:G22"/>
    <mergeCell ref="E20:G20"/>
    <mergeCell ref="E23:G23"/>
  </mergeCells>
  <printOptions/>
  <pageMargins left="1.22" right="0.38" top="0.65" bottom="0.38" header="0.512" footer="0.16"/>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B1:H245"/>
  <sheetViews>
    <sheetView view="pageBreakPreview" zoomScale="85" zoomScaleNormal="85" zoomScaleSheetLayoutView="85" zoomScalePageLayoutView="0" workbookViewId="0" topLeftCell="A1">
      <selection activeCell="H14" sqref="H14"/>
    </sheetView>
  </sheetViews>
  <sheetFormatPr defaultColWidth="9.140625" defaultRowHeight="12"/>
  <cols>
    <col min="1" max="1" width="3.57421875" style="0" customWidth="1"/>
    <col min="2" max="2" width="7.7109375" style="39" bestFit="1" customWidth="1"/>
    <col min="3" max="3" width="19.7109375" style="40" customWidth="1"/>
    <col min="4" max="4" width="12.8515625" style="40" customWidth="1"/>
    <col min="5" max="5" width="12.8515625" style="41" customWidth="1"/>
    <col min="6" max="6" width="38.8515625" style="41" customWidth="1"/>
    <col min="7" max="7" width="10.00390625" style="0" customWidth="1"/>
    <col min="8" max="8" width="22.7109375" style="0" customWidth="1"/>
  </cols>
  <sheetData>
    <row r="1" ht="12">
      <c r="G1" s="42"/>
    </row>
    <row r="2" ht="12">
      <c r="G2" s="42"/>
    </row>
    <row r="3" ht="12">
      <c r="G3" s="42"/>
    </row>
    <row r="4" spans="7:8" ht="12">
      <c r="G4" s="42" t="s">
        <v>69</v>
      </c>
      <c r="H4" s="42" t="s">
        <v>70</v>
      </c>
    </row>
    <row r="5" spans="6:8" ht="12">
      <c r="F5" s="43" t="s">
        <v>71</v>
      </c>
      <c r="G5" s="44"/>
      <c r="H5" s="44"/>
    </row>
    <row r="6" spans="6:8" ht="12">
      <c r="F6" s="43" t="s">
        <v>72</v>
      </c>
      <c r="G6" s="44"/>
      <c r="H6" s="44"/>
    </row>
    <row r="7" spans="7:8" ht="12">
      <c r="G7" s="42"/>
      <c r="H7" s="42"/>
    </row>
    <row r="8" spans="2:8" s="52" customFormat="1" ht="12">
      <c r="B8" s="206" t="s">
        <v>199</v>
      </c>
      <c r="C8" s="239" t="s">
        <v>73</v>
      </c>
      <c r="D8" s="242"/>
      <c r="E8" s="244" t="s">
        <v>159</v>
      </c>
      <c r="F8" s="109" t="s">
        <v>158</v>
      </c>
      <c r="G8" s="110" t="e">
        <f>#REF!</f>
        <v>#REF!</v>
      </c>
      <c r="H8" s="111"/>
    </row>
    <row r="9" spans="2:8" s="52" customFormat="1" ht="12">
      <c r="B9" s="207"/>
      <c r="C9" s="240"/>
      <c r="D9" s="243"/>
      <c r="E9" s="245"/>
      <c r="F9" s="112" t="s">
        <v>74</v>
      </c>
      <c r="G9" s="113" t="e">
        <f>#REF!</f>
        <v>#REF!</v>
      </c>
      <c r="H9" s="114"/>
    </row>
    <row r="10" spans="2:8" s="52" customFormat="1" ht="12">
      <c r="B10" s="207"/>
      <c r="C10" s="240"/>
      <c r="D10" s="243"/>
      <c r="E10" s="245"/>
      <c r="F10" s="112" t="s">
        <v>75</v>
      </c>
      <c r="G10" s="113" t="e">
        <f>#REF!</f>
        <v>#REF!</v>
      </c>
      <c r="H10" s="114"/>
    </row>
    <row r="11" spans="2:8" s="52" customFormat="1" ht="12">
      <c r="B11" s="207"/>
      <c r="C11" s="240"/>
      <c r="D11" s="243"/>
      <c r="E11" s="245"/>
      <c r="F11" s="112" t="s">
        <v>76</v>
      </c>
      <c r="G11" s="113" t="e">
        <f>#REF!</f>
        <v>#REF!</v>
      </c>
      <c r="H11" s="114"/>
    </row>
    <row r="12" spans="2:8" s="52" customFormat="1" ht="12">
      <c r="B12" s="207"/>
      <c r="C12" s="240"/>
      <c r="D12" s="243"/>
      <c r="E12" s="245"/>
      <c r="F12" s="112" t="s">
        <v>77</v>
      </c>
      <c r="G12" s="113" t="e">
        <f>#REF!</f>
        <v>#REF!</v>
      </c>
      <c r="H12" s="114"/>
    </row>
    <row r="13" spans="2:8" s="52" customFormat="1" ht="12">
      <c r="B13" s="207"/>
      <c r="C13" s="240"/>
      <c r="D13" s="243"/>
      <c r="E13" s="246"/>
      <c r="F13" s="115" t="s">
        <v>206</v>
      </c>
      <c r="G13" s="116" t="e">
        <f>#REF!</f>
        <v>#REF!</v>
      </c>
      <c r="H13" s="117"/>
    </row>
    <row r="14" spans="2:8" s="52" customFormat="1" ht="12">
      <c r="B14" s="207"/>
      <c r="C14" s="240"/>
      <c r="D14" s="118"/>
      <c r="E14" s="244" t="s">
        <v>160</v>
      </c>
      <c r="F14" s="109" t="s">
        <v>74</v>
      </c>
      <c r="G14" s="110" t="e">
        <f>#REF!</f>
        <v>#REF!</v>
      </c>
      <c r="H14" s="111"/>
    </row>
    <row r="15" spans="2:8" s="52" customFormat="1" ht="12">
      <c r="B15" s="207"/>
      <c r="C15" s="240"/>
      <c r="D15" s="118"/>
      <c r="E15" s="245"/>
      <c r="F15" s="112" t="s">
        <v>75</v>
      </c>
      <c r="G15" s="113" t="e">
        <f>#REF!</f>
        <v>#REF!</v>
      </c>
      <c r="H15" s="114"/>
    </row>
    <row r="16" spans="2:8" s="52" customFormat="1" ht="12">
      <c r="B16" s="207"/>
      <c r="C16" s="240"/>
      <c r="D16" s="118"/>
      <c r="E16" s="245"/>
      <c r="F16" s="112" t="s">
        <v>76</v>
      </c>
      <c r="G16" s="113" t="e">
        <f>#REF!</f>
        <v>#REF!</v>
      </c>
      <c r="H16" s="114"/>
    </row>
    <row r="17" spans="2:8" s="52" customFormat="1" ht="12">
      <c r="B17" s="207"/>
      <c r="C17" s="240"/>
      <c r="D17" s="118"/>
      <c r="E17" s="245"/>
      <c r="F17" s="112" t="s">
        <v>37</v>
      </c>
      <c r="G17" s="113" t="e">
        <f>#REF!</f>
        <v>#REF!</v>
      </c>
      <c r="H17" s="114"/>
    </row>
    <row r="18" spans="2:8" s="52" customFormat="1" ht="12">
      <c r="B18" s="207"/>
      <c r="C18" s="240"/>
      <c r="D18" s="118"/>
      <c r="E18" s="245"/>
      <c r="F18" s="112" t="s">
        <v>161</v>
      </c>
      <c r="G18" s="113" t="e">
        <f>#REF!</f>
        <v>#REF!</v>
      </c>
      <c r="H18" s="114"/>
    </row>
    <row r="19" spans="2:8" s="52" customFormat="1" ht="12">
      <c r="B19" s="207"/>
      <c r="C19" s="240"/>
      <c r="D19" s="118"/>
      <c r="E19" s="245"/>
      <c r="F19" s="112" t="s">
        <v>162</v>
      </c>
      <c r="G19" s="113" t="e">
        <f>#REF!</f>
        <v>#REF!</v>
      </c>
      <c r="H19" s="114"/>
    </row>
    <row r="20" spans="2:8" s="52" customFormat="1" ht="12">
      <c r="B20" s="208"/>
      <c r="C20" s="241"/>
      <c r="D20" s="119"/>
      <c r="E20" s="246"/>
      <c r="F20" s="115" t="s">
        <v>35</v>
      </c>
      <c r="G20" s="116" t="e">
        <f>#REF!</f>
        <v>#REF!</v>
      </c>
      <c r="H20" s="117"/>
    </row>
    <row r="21" spans="2:8" ht="12">
      <c r="B21" s="216" t="s">
        <v>78</v>
      </c>
      <c r="C21" s="212" t="s">
        <v>79</v>
      </c>
      <c r="D21" s="199" t="s">
        <v>80</v>
      </c>
      <c r="E21" s="198"/>
      <c r="F21" s="54" t="s">
        <v>81</v>
      </c>
      <c r="G21" s="55" t="e">
        <f>IF(#REF!="■",1,0)</f>
        <v>#REF!</v>
      </c>
      <c r="H21" s="47"/>
    </row>
    <row r="22" spans="2:8" ht="12">
      <c r="B22" s="216"/>
      <c r="C22" s="213"/>
      <c r="D22" s="199"/>
      <c r="E22" s="198"/>
      <c r="F22" s="56" t="s">
        <v>82</v>
      </c>
      <c r="G22" s="57" t="e">
        <f>IF(#REF!="■",1,0)</f>
        <v>#REF!</v>
      </c>
      <c r="H22" s="48"/>
    </row>
    <row r="23" spans="2:8" ht="12">
      <c r="B23" s="216"/>
      <c r="C23" s="213"/>
      <c r="D23" s="199"/>
      <c r="E23" s="198"/>
      <c r="F23" s="58" t="s">
        <v>83</v>
      </c>
      <c r="G23" s="59" t="e">
        <f>#REF!</f>
        <v>#REF!</v>
      </c>
      <c r="H23" s="50"/>
    </row>
    <row r="24" spans="2:8" ht="12">
      <c r="B24" s="216"/>
      <c r="C24" s="213"/>
      <c r="D24" s="199" t="s">
        <v>84</v>
      </c>
      <c r="E24" s="198"/>
      <c r="F24" s="54" t="s">
        <v>81</v>
      </c>
      <c r="G24" s="55" t="e">
        <f>IF(#REF!="■",1,0)</f>
        <v>#REF!</v>
      </c>
      <c r="H24" s="47"/>
    </row>
    <row r="25" spans="2:8" ht="12">
      <c r="B25" s="216"/>
      <c r="C25" s="213"/>
      <c r="D25" s="199"/>
      <c r="E25" s="198"/>
      <c r="F25" s="56" t="s">
        <v>82</v>
      </c>
      <c r="G25" s="57" t="e">
        <f>IF(#REF!="■",1,0)</f>
        <v>#REF!</v>
      </c>
      <c r="H25" s="48"/>
    </row>
    <row r="26" spans="2:8" ht="12">
      <c r="B26" s="216"/>
      <c r="C26" s="214"/>
      <c r="D26" s="199"/>
      <c r="E26" s="198"/>
      <c r="F26" s="58" t="s">
        <v>83</v>
      </c>
      <c r="G26" s="59" t="e">
        <f>#REF!</f>
        <v>#REF!</v>
      </c>
      <c r="H26" s="50"/>
    </row>
    <row r="27" spans="2:8" ht="12">
      <c r="B27" s="216"/>
      <c r="C27" s="209" t="s">
        <v>94</v>
      </c>
      <c r="D27" s="62" t="s">
        <v>85</v>
      </c>
      <c r="E27" s="63"/>
      <c r="F27" s="64" t="s">
        <v>86</v>
      </c>
      <c r="G27" s="65" t="e">
        <f>#REF!</f>
        <v>#REF!</v>
      </c>
      <c r="H27" s="45"/>
    </row>
    <row r="28" spans="2:8" ht="12">
      <c r="B28" s="216"/>
      <c r="C28" s="210"/>
      <c r="D28" s="209" t="s">
        <v>87</v>
      </c>
      <c r="E28" s="236" t="s">
        <v>88</v>
      </c>
      <c r="F28" s="54" t="s">
        <v>89</v>
      </c>
      <c r="G28" s="55" t="e">
        <f>#REF!</f>
        <v>#REF!</v>
      </c>
      <c r="H28" s="47"/>
    </row>
    <row r="29" spans="2:8" ht="12">
      <c r="B29" s="216"/>
      <c r="C29" s="210"/>
      <c r="D29" s="210"/>
      <c r="E29" s="237"/>
      <c r="F29" s="56" t="s">
        <v>32</v>
      </c>
      <c r="G29" s="57" t="e">
        <f>#REF!</f>
        <v>#REF!</v>
      </c>
      <c r="H29" s="48"/>
    </row>
    <row r="30" spans="2:8" ht="12">
      <c r="B30" s="216"/>
      <c r="C30" s="210"/>
      <c r="D30" s="210"/>
      <c r="E30" s="237"/>
      <c r="F30" s="56" t="s">
        <v>27</v>
      </c>
      <c r="G30" s="57" t="e">
        <f>#REF!</f>
        <v>#REF!</v>
      </c>
      <c r="H30" s="48"/>
    </row>
    <row r="31" spans="2:8" ht="12">
      <c r="B31" s="216"/>
      <c r="C31" s="210"/>
      <c r="D31" s="210"/>
      <c r="E31" s="237"/>
      <c r="F31" s="56" t="s">
        <v>28</v>
      </c>
      <c r="G31" s="57" t="e">
        <f>#REF!</f>
        <v>#REF!</v>
      </c>
      <c r="H31" s="48"/>
    </row>
    <row r="32" spans="2:8" ht="12">
      <c r="B32" s="216"/>
      <c r="C32" s="210"/>
      <c r="D32" s="210"/>
      <c r="E32" s="238"/>
      <c r="F32" s="58" t="s">
        <v>29</v>
      </c>
      <c r="G32" s="59" t="e">
        <f>#REF!</f>
        <v>#REF!</v>
      </c>
      <c r="H32" s="50"/>
    </row>
    <row r="33" spans="2:8" ht="12">
      <c r="B33" s="216"/>
      <c r="C33" s="210"/>
      <c r="D33" s="210"/>
      <c r="E33" s="209" t="s">
        <v>163</v>
      </c>
      <c r="F33" s="54" t="s">
        <v>30</v>
      </c>
      <c r="G33" s="55" t="e">
        <f>IF(#REF!="■",1,0)</f>
        <v>#REF!</v>
      </c>
      <c r="H33" s="47"/>
    </row>
    <row r="34" spans="2:8" ht="12">
      <c r="B34" s="216"/>
      <c r="C34" s="210"/>
      <c r="D34" s="210"/>
      <c r="E34" s="210"/>
      <c r="F34" s="56" t="s">
        <v>89</v>
      </c>
      <c r="G34" s="57" t="e">
        <f>#REF!</f>
        <v>#REF!</v>
      </c>
      <c r="H34" s="48"/>
    </row>
    <row r="35" spans="2:8" ht="12">
      <c r="B35" s="216"/>
      <c r="C35" s="210"/>
      <c r="D35" s="210"/>
      <c r="E35" s="210"/>
      <c r="F35" s="56" t="s">
        <v>32</v>
      </c>
      <c r="G35" s="57" t="e">
        <f>#REF!</f>
        <v>#REF!</v>
      </c>
      <c r="H35" s="48"/>
    </row>
    <row r="36" spans="2:8" ht="12">
      <c r="B36" s="216"/>
      <c r="C36" s="210"/>
      <c r="D36" s="210"/>
      <c r="E36" s="210"/>
      <c r="F36" s="58" t="s">
        <v>27</v>
      </c>
      <c r="G36" s="59" t="e">
        <f>#REF!</f>
        <v>#REF!</v>
      </c>
      <c r="H36" s="50"/>
    </row>
    <row r="37" spans="2:8" ht="12">
      <c r="B37" s="216"/>
      <c r="C37" s="210"/>
      <c r="D37" s="210"/>
      <c r="E37" s="210"/>
      <c r="F37" s="54" t="s">
        <v>31</v>
      </c>
      <c r="G37" s="55" t="e">
        <f>IF(#REF!="■",1,0)</f>
        <v>#REF!</v>
      </c>
      <c r="H37" s="47"/>
    </row>
    <row r="38" spans="2:8" ht="12">
      <c r="B38" s="216"/>
      <c r="C38" s="210"/>
      <c r="D38" s="210"/>
      <c r="E38" s="210"/>
      <c r="F38" s="56" t="s">
        <v>89</v>
      </c>
      <c r="G38" s="57" t="e">
        <f>#REF!</f>
        <v>#REF!</v>
      </c>
      <c r="H38" s="48"/>
    </row>
    <row r="39" spans="2:8" ht="12">
      <c r="B39" s="216"/>
      <c r="C39" s="210"/>
      <c r="D39" s="210"/>
      <c r="E39" s="210"/>
      <c r="F39" s="56" t="s">
        <v>32</v>
      </c>
      <c r="G39" s="57" t="e">
        <f>#REF!</f>
        <v>#REF!</v>
      </c>
      <c r="H39" s="48"/>
    </row>
    <row r="40" spans="2:8" ht="12">
      <c r="B40" s="216"/>
      <c r="C40" s="210"/>
      <c r="D40" s="210"/>
      <c r="E40" s="210"/>
      <c r="F40" s="56" t="s">
        <v>27</v>
      </c>
      <c r="G40" s="57" t="e">
        <f>#REF!</f>
        <v>#REF!</v>
      </c>
      <c r="H40" s="48"/>
    </row>
    <row r="41" spans="2:8" ht="12">
      <c r="B41" s="216"/>
      <c r="C41" s="211"/>
      <c r="D41" s="211"/>
      <c r="E41" s="211"/>
      <c r="F41" s="120" t="s">
        <v>96</v>
      </c>
      <c r="G41" s="59" t="e">
        <f>#REF!</f>
        <v>#REF!</v>
      </c>
      <c r="H41" s="50"/>
    </row>
    <row r="42" spans="2:8" ht="12">
      <c r="B42" s="216"/>
      <c r="C42" s="212" t="s">
        <v>79</v>
      </c>
      <c r="D42" s="212" t="s">
        <v>33</v>
      </c>
      <c r="E42" s="215" t="s">
        <v>90</v>
      </c>
      <c r="F42" s="54" t="s">
        <v>91</v>
      </c>
      <c r="G42" s="55" t="e">
        <f>IF(#REF!="■",1,0)</f>
        <v>#REF!</v>
      </c>
      <c r="H42" s="47"/>
    </row>
    <row r="43" spans="2:8" ht="12">
      <c r="B43" s="216"/>
      <c r="C43" s="213"/>
      <c r="D43" s="213"/>
      <c r="E43" s="215"/>
      <c r="F43" s="56" t="s">
        <v>92</v>
      </c>
      <c r="G43" s="57" t="e">
        <f>IF(#REF!="■",1,0)</f>
        <v>#REF!</v>
      </c>
      <c r="H43" s="48"/>
    </row>
    <row r="44" spans="2:8" ht="12">
      <c r="B44" s="216"/>
      <c r="C44" s="214"/>
      <c r="D44" s="213"/>
      <c r="E44" s="215"/>
      <c r="F44" s="56" t="s">
        <v>93</v>
      </c>
      <c r="G44" s="57" t="e">
        <f>#REF!</f>
        <v>#REF!</v>
      </c>
      <c r="H44" s="48"/>
    </row>
    <row r="45" spans="2:8" ht="12">
      <c r="B45" s="216"/>
      <c r="C45" s="212" t="s">
        <v>94</v>
      </c>
      <c r="D45" s="213"/>
      <c r="E45" s="215"/>
      <c r="F45" s="56" t="s">
        <v>95</v>
      </c>
      <c r="G45" s="57" t="e">
        <f>#REF!</f>
        <v>#REF!</v>
      </c>
      <c r="H45" s="48"/>
    </row>
    <row r="46" spans="2:8" ht="12">
      <c r="B46" s="216"/>
      <c r="C46" s="213"/>
      <c r="D46" s="213"/>
      <c r="E46" s="215"/>
      <c r="F46" s="56" t="s">
        <v>27</v>
      </c>
      <c r="G46" s="57" t="e">
        <f>#REF!</f>
        <v>#REF!</v>
      </c>
      <c r="H46" s="48"/>
    </row>
    <row r="47" spans="2:8" ht="12">
      <c r="B47" s="216"/>
      <c r="C47" s="213"/>
      <c r="D47" s="213"/>
      <c r="E47" s="215"/>
      <c r="F47" s="56" t="s">
        <v>30</v>
      </c>
      <c r="G47" s="57" t="e">
        <f>IF(#REF!="■",1,0)</f>
        <v>#REF!</v>
      </c>
      <c r="H47" s="48"/>
    </row>
    <row r="48" spans="2:8" ht="12">
      <c r="B48" s="216"/>
      <c r="C48" s="213"/>
      <c r="D48" s="213"/>
      <c r="E48" s="215"/>
      <c r="F48" s="56" t="s">
        <v>31</v>
      </c>
      <c r="G48" s="57" t="e">
        <f>IF(#REF!="■",1,0)</f>
        <v>#REF!</v>
      </c>
      <c r="H48" s="48"/>
    </row>
    <row r="49" spans="2:8" ht="12">
      <c r="B49" s="216"/>
      <c r="C49" s="214"/>
      <c r="D49" s="213"/>
      <c r="E49" s="215"/>
      <c r="F49" s="58" t="s">
        <v>96</v>
      </c>
      <c r="G49" s="59" t="e">
        <f>#REF!</f>
        <v>#REF!</v>
      </c>
      <c r="H49" s="50"/>
    </row>
    <row r="50" spans="2:8" ht="12">
      <c r="B50" s="216"/>
      <c r="C50" s="212" t="s">
        <v>79</v>
      </c>
      <c r="D50" s="213"/>
      <c r="E50" s="215" t="s">
        <v>97</v>
      </c>
      <c r="F50" s="54" t="s">
        <v>91</v>
      </c>
      <c r="G50" s="55" t="e">
        <f>IF(#REF!="■",1,0)</f>
        <v>#REF!</v>
      </c>
      <c r="H50" s="47"/>
    </row>
    <row r="51" spans="2:8" ht="12">
      <c r="B51" s="216"/>
      <c r="C51" s="213"/>
      <c r="D51" s="213"/>
      <c r="E51" s="215"/>
      <c r="F51" s="56" t="s">
        <v>92</v>
      </c>
      <c r="G51" s="57" t="e">
        <f>IF(#REF!="■",1,0)</f>
        <v>#REF!</v>
      </c>
      <c r="H51" s="48"/>
    </row>
    <row r="52" spans="2:8" ht="12">
      <c r="B52" s="216"/>
      <c r="C52" s="214"/>
      <c r="D52" s="213"/>
      <c r="E52" s="215"/>
      <c r="F52" s="56" t="s">
        <v>93</v>
      </c>
      <c r="G52" s="57" t="e">
        <f>#REF!</f>
        <v>#REF!</v>
      </c>
      <c r="H52" s="48"/>
    </row>
    <row r="53" spans="2:8" ht="12">
      <c r="B53" s="216"/>
      <c r="C53" s="212" t="s">
        <v>94</v>
      </c>
      <c r="D53" s="213"/>
      <c r="E53" s="215"/>
      <c r="F53" s="56" t="s">
        <v>95</v>
      </c>
      <c r="G53" s="57" t="e">
        <f>#REF!</f>
        <v>#REF!</v>
      </c>
      <c r="H53" s="48"/>
    </row>
    <row r="54" spans="2:8" ht="12">
      <c r="B54" s="216"/>
      <c r="C54" s="213"/>
      <c r="D54" s="213"/>
      <c r="E54" s="215"/>
      <c r="F54" s="56" t="s">
        <v>27</v>
      </c>
      <c r="G54" s="57" t="e">
        <f>#REF!</f>
        <v>#REF!</v>
      </c>
      <c r="H54" s="48"/>
    </row>
    <row r="55" spans="2:8" ht="12">
      <c r="B55" s="216"/>
      <c r="C55" s="213"/>
      <c r="D55" s="213"/>
      <c r="E55" s="215"/>
      <c r="F55" s="56" t="s">
        <v>30</v>
      </c>
      <c r="G55" s="57" t="e">
        <f>IF(#REF!="■",1,0)</f>
        <v>#REF!</v>
      </c>
      <c r="H55" s="48"/>
    </row>
    <row r="56" spans="2:8" ht="12">
      <c r="B56" s="216"/>
      <c r="C56" s="213"/>
      <c r="D56" s="213"/>
      <c r="E56" s="215"/>
      <c r="F56" s="56" t="s">
        <v>31</v>
      </c>
      <c r="G56" s="57" t="e">
        <f>IF(#REF!="■",1,0)</f>
        <v>#REF!</v>
      </c>
      <c r="H56" s="48"/>
    </row>
    <row r="57" spans="2:8" ht="12">
      <c r="B57" s="216"/>
      <c r="C57" s="214"/>
      <c r="D57" s="213"/>
      <c r="E57" s="215"/>
      <c r="F57" s="58" t="s">
        <v>96</v>
      </c>
      <c r="G57" s="59" t="e">
        <f>#REF!</f>
        <v>#REF!</v>
      </c>
      <c r="H57" s="50"/>
    </row>
    <row r="58" spans="2:8" ht="12">
      <c r="B58" s="216"/>
      <c r="C58" s="212" t="s">
        <v>79</v>
      </c>
      <c r="D58" s="213"/>
      <c r="E58" s="215" t="s">
        <v>98</v>
      </c>
      <c r="F58" s="54" t="s">
        <v>91</v>
      </c>
      <c r="G58" s="55" t="e">
        <f>IF(#REF!="■",1,0)</f>
        <v>#REF!</v>
      </c>
      <c r="H58" s="47"/>
    </row>
    <row r="59" spans="2:8" ht="12">
      <c r="B59" s="216"/>
      <c r="C59" s="213"/>
      <c r="D59" s="213"/>
      <c r="E59" s="215"/>
      <c r="F59" s="56" t="s">
        <v>92</v>
      </c>
      <c r="G59" s="57" t="e">
        <f>IF(#REF!="■",1,0)</f>
        <v>#REF!</v>
      </c>
      <c r="H59" s="48"/>
    </row>
    <row r="60" spans="2:8" ht="12">
      <c r="B60" s="216"/>
      <c r="C60" s="214"/>
      <c r="D60" s="213"/>
      <c r="E60" s="215"/>
      <c r="F60" s="56" t="s">
        <v>93</v>
      </c>
      <c r="G60" s="57" t="e">
        <f>#REF!</f>
        <v>#REF!</v>
      </c>
      <c r="H60" s="48"/>
    </row>
    <row r="61" spans="2:8" ht="12">
      <c r="B61" s="216"/>
      <c r="C61" s="212" t="s">
        <v>94</v>
      </c>
      <c r="D61" s="213"/>
      <c r="E61" s="215"/>
      <c r="F61" s="56" t="s">
        <v>95</v>
      </c>
      <c r="G61" s="57" t="e">
        <f>#REF!</f>
        <v>#REF!</v>
      </c>
      <c r="H61" s="48"/>
    </row>
    <row r="62" spans="2:8" ht="12">
      <c r="B62" s="216"/>
      <c r="C62" s="213"/>
      <c r="D62" s="213"/>
      <c r="E62" s="215"/>
      <c r="F62" s="56" t="s">
        <v>27</v>
      </c>
      <c r="G62" s="57" t="e">
        <f>#REF!</f>
        <v>#REF!</v>
      </c>
      <c r="H62" s="48"/>
    </row>
    <row r="63" spans="2:8" ht="12">
      <c r="B63" s="216"/>
      <c r="C63" s="213"/>
      <c r="D63" s="213"/>
      <c r="E63" s="215"/>
      <c r="F63" s="56" t="s">
        <v>30</v>
      </c>
      <c r="G63" s="57" t="e">
        <f>IF(#REF!="■",1,0)</f>
        <v>#REF!</v>
      </c>
      <c r="H63" s="48"/>
    </row>
    <row r="64" spans="2:8" ht="12">
      <c r="B64" s="216"/>
      <c r="C64" s="213"/>
      <c r="D64" s="213"/>
      <c r="E64" s="215"/>
      <c r="F64" s="56" t="s">
        <v>31</v>
      </c>
      <c r="G64" s="57" t="e">
        <f>IF(#REF!="■",1,0)</f>
        <v>#REF!</v>
      </c>
      <c r="H64" s="48"/>
    </row>
    <row r="65" spans="2:8" ht="12">
      <c r="B65" s="216"/>
      <c r="C65" s="214"/>
      <c r="D65" s="213"/>
      <c r="E65" s="215"/>
      <c r="F65" s="58" t="s">
        <v>96</v>
      </c>
      <c r="G65" s="59" t="e">
        <f>#REF!</f>
        <v>#REF!</v>
      </c>
      <c r="H65" s="50"/>
    </row>
    <row r="66" spans="2:8" ht="12">
      <c r="B66" s="216"/>
      <c r="C66" s="212" t="s">
        <v>79</v>
      </c>
      <c r="D66" s="213"/>
      <c r="E66" s="215" t="s">
        <v>99</v>
      </c>
      <c r="F66" s="54" t="s">
        <v>91</v>
      </c>
      <c r="G66" s="55" t="e">
        <f>IF(#REF!="■",1,0)</f>
        <v>#REF!</v>
      </c>
      <c r="H66" s="47"/>
    </row>
    <row r="67" spans="2:8" ht="12">
      <c r="B67" s="216"/>
      <c r="C67" s="213"/>
      <c r="D67" s="213"/>
      <c r="E67" s="215"/>
      <c r="F67" s="56" t="s">
        <v>92</v>
      </c>
      <c r="G67" s="57" t="e">
        <f>IF(#REF!="■",1,0)</f>
        <v>#REF!</v>
      </c>
      <c r="H67" s="48"/>
    </row>
    <row r="68" spans="2:8" ht="12">
      <c r="B68" s="216"/>
      <c r="C68" s="214"/>
      <c r="D68" s="213"/>
      <c r="E68" s="215"/>
      <c r="F68" s="56" t="s">
        <v>93</v>
      </c>
      <c r="G68" s="57" t="e">
        <f>#REF!</f>
        <v>#REF!</v>
      </c>
      <c r="H68" s="48"/>
    </row>
    <row r="69" spans="2:8" ht="12">
      <c r="B69" s="216"/>
      <c r="C69" s="212" t="s">
        <v>94</v>
      </c>
      <c r="D69" s="213"/>
      <c r="E69" s="215"/>
      <c r="F69" s="56" t="s">
        <v>95</v>
      </c>
      <c r="G69" s="57" t="e">
        <f>#REF!</f>
        <v>#REF!</v>
      </c>
      <c r="H69" s="48"/>
    </row>
    <row r="70" spans="2:8" ht="12">
      <c r="B70" s="216"/>
      <c r="C70" s="213"/>
      <c r="D70" s="213"/>
      <c r="E70" s="215"/>
      <c r="F70" s="56" t="s">
        <v>27</v>
      </c>
      <c r="G70" s="57" t="e">
        <f>#REF!</f>
        <v>#REF!</v>
      </c>
      <c r="H70" s="48"/>
    </row>
    <row r="71" spans="2:8" ht="12">
      <c r="B71" s="216"/>
      <c r="C71" s="213"/>
      <c r="D71" s="213"/>
      <c r="E71" s="215"/>
      <c r="F71" s="56" t="s">
        <v>30</v>
      </c>
      <c r="G71" s="57" t="e">
        <f>IF(#REF!="■",1,0)</f>
        <v>#REF!</v>
      </c>
      <c r="H71" s="48"/>
    </row>
    <row r="72" spans="2:8" ht="12">
      <c r="B72" s="216"/>
      <c r="C72" s="213"/>
      <c r="D72" s="213"/>
      <c r="E72" s="215"/>
      <c r="F72" s="56" t="s">
        <v>31</v>
      </c>
      <c r="G72" s="57" t="e">
        <f>IF(#REF!="■",1,0)</f>
        <v>#REF!</v>
      </c>
      <c r="H72" s="48"/>
    </row>
    <row r="73" spans="2:8" ht="12">
      <c r="B73" s="216"/>
      <c r="C73" s="214"/>
      <c r="D73" s="213"/>
      <c r="E73" s="215"/>
      <c r="F73" s="58" t="s">
        <v>96</v>
      </c>
      <c r="G73" s="59" t="e">
        <f>#REF!</f>
        <v>#REF!</v>
      </c>
      <c r="H73" s="50"/>
    </row>
    <row r="74" spans="2:8" ht="12">
      <c r="B74" s="216"/>
      <c r="C74" s="212" t="s">
        <v>79</v>
      </c>
      <c r="D74" s="213"/>
      <c r="E74" s="215" t="s">
        <v>100</v>
      </c>
      <c r="F74" s="54" t="s">
        <v>91</v>
      </c>
      <c r="G74" s="55" t="e">
        <f>IF(#REF!="■",1,0)</f>
        <v>#REF!</v>
      </c>
      <c r="H74" s="47"/>
    </row>
    <row r="75" spans="2:8" ht="12">
      <c r="B75" s="216"/>
      <c r="C75" s="213"/>
      <c r="D75" s="213"/>
      <c r="E75" s="215"/>
      <c r="F75" s="56" t="s">
        <v>92</v>
      </c>
      <c r="G75" s="57" t="e">
        <f>IF(#REF!="■",1,0)</f>
        <v>#REF!</v>
      </c>
      <c r="H75" s="48"/>
    </row>
    <row r="76" spans="2:8" ht="12">
      <c r="B76" s="216"/>
      <c r="C76" s="214"/>
      <c r="D76" s="213"/>
      <c r="E76" s="215"/>
      <c r="F76" s="56" t="s">
        <v>93</v>
      </c>
      <c r="G76" s="57" t="e">
        <f>#REF!</f>
        <v>#REF!</v>
      </c>
      <c r="H76" s="48"/>
    </row>
    <row r="77" spans="2:8" ht="12">
      <c r="B77" s="216"/>
      <c r="C77" s="212" t="s">
        <v>101</v>
      </c>
      <c r="D77" s="213"/>
      <c r="E77" s="215"/>
      <c r="F77" s="56" t="s">
        <v>95</v>
      </c>
      <c r="G77" s="57" t="e">
        <f>#REF!</f>
        <v>#REF!</v>
      </c>
      <c r="H77" s="48"/>
    </row>
    <row r="78" spans="2:8" ht="12">
      <c r="B78" s="216"/>
      <c r="C78" s="213"/>
      <c r="D78" s="213"/>
      <c r="E78" s="215"/>
      <c r="F78" s="56" t="s">
        <v>27</v>
      </c>
      <c r="G78" s="57" t="e">
        <f>#REF!</f>
        <v>#REF!</v>
      </c>
      <c r="H78" s="48"/>
    </row>
    <row r="79" spans="2:8" ht="12">
      <c r="B79" s="216"/>
      <c r="C79" s="213"/>
      <c r="D79" s="213"/>
      <c r="E79" s="215"/>
      <c r="F79" s="56" t="s">
        <v>30</v>
      </c>
      <c r="G79" s="57" t="e">
        <f>IF(#REF!="■",1,0)</f>
        <v>#REF!</v>
      </c>
      <c r="H79" s="48"/>
    </row>
    <row r="80" spans="2:8" ht="12">
      <c r="B80" s="216"/>
      <c r="C80" s="213"/>
      <c r="D80" s="213"/>
      <c r="E80" s="215"/>
      <c r="F80" s="56" t="s">
        <v>31</v>
      </c>
      <c r="G80" s="57" t="e">
        <f>IF(#REF!="■",1,0)</f>
        <v>#REF!</v>
      </c>
      <c r="H80" s="48"/>
    </row>
    <row r="81" spans="2:8" ht="12">
      <c r="B81" s="216"/>
      <c r="C81" s="213"/>
      <c r="D81" s="214"/>
      <c r="E81" s="215"/>
      <c r="F81" s="58" t="s">
        <v>96</v>
      </c>
      <c r="G81" s="59" t="e">
        <f>#REF!</f>
        <v>#REF!</v>
      </c>
      <c r="H81" s="50"/>
    </row>
    <row r="82" spans="2:8" ht="12">
      <c r="B82" s="216"/>
      <c r="C82" s="213"/>
      <c r="D82" s="66" t="s">
        <v>102</v>
      </c>
      <c r="E82" s="63"/>
      <c r="F82" s="64" t="s">
        <v>69</v>
      </c>
      <c r="G82" s="65" t="e">
        <f>#REF!</f>
        <v>#REF!</v>
      </c>
      <c r="H82" s="45"/>
    </row>
    <row r="83" spans="2:8" ht="12">
      <c r="B83" s="216"/>
      <c r="C83" s="213"/>
      <c r="D83" s="199" t="s">
        <v>103</v>
      </c>
      <c r="E83" s="198"/>
      <c r="F83" s="54" t="s">
        <v>104</v>
      </c>
      <c r="G83" s="55" t="e">
        <f>#REF!</f>
        <v>#REF!</v>
      </c>
      <c r="H83" s="47"/>
    </row>
    <row r="84" spans="2:8" ht="12">
      <c r="B84" s="216"/>
      <c r="C84" s="214"/>
      <c r="D84" s="199"/>
      <c r="E84" s="198"/>
      <c r="F84" s="58" t="s">
        <v>164</v>
      </c>
      <c r="G84" s="59" t="e">
        <f>#REF!</f>
        <v>#REF!</v>
      </c>
      <c r="H84" s="50"/>
    </row>
    <row r="85" spans="2:8" ht="24" customHeight="1">
      <c r="B85" s="216"/>
      <c r="C85" s="212" t="s">
        <v>105</v>
      </c>
      <c r="D85" s="51" t="s">
        <v>207</v>
      </c>
      <c r="E85" s="121"/>
      <c r="F85" s="64" t="s">
        <v>106</v>
      </c>
      <c r="G85" s="65" t="e">
        <f>#REF!</f>
        <v>#REF!</v>
      </c>
      <c r="H85" s="45"/>
    </row>
    <row r="86" spans="2:8" ht="12">
      <c r="B86" s="216"/>
      <c r="C86" s="213"/>
      <c r="D86" s="199" t="s">
        <v>107</v>
      </c>
      <c r="E86" s="198"/>
      <c r="F86" s="54" t="s">
        <v>108</v>
      </c>
      <c r="G86" s="55" t="e">
        <f>#REF!</f>
        <v>#REF!</v>
      </c>
      <c r="H86" s="47"/>
    </row>
    <row r="87" spans="2:8" ht="12">
      <c r="B87" s="216"/>
      <c r="C87" s="213"/>
      <c r="D87" s="199"/>
      <c r="E87" s="198"/>
      <c r="F87" s="56" t="s">
        <v>109</v>
      </c>
      <c r="G87" s="57" t="e">
        <f>#REF!</f>
        <v>#REF!</v>
      </c>
      <c r="H87" s="48"/>
    </row>
    <row r="88" spans="2:8" ht="12">
      <c r="B88" s="216"/>
      <c r="C88" s="213"/>
      <c r="D88" s="199"/>
      <c r="E88" s="198"/>
      <c r="F88" s="58" t="s">
        <v>110</v>
      </c>
      <c r="G88" s="59" t="e">
        <f>#REF!</f>
        <v>#REF!</v>
      </c>
      <c r="H88" s="50"/>
    </row>
    <row r="89" spans="2:8" ht="12">
      <c r="B89" s="216"/>
      <c r="C89" s="213"/>
      <c r="D89" s="199" t="s">
        <v>165</v>
      </c>
      <c r="E89" s="198"/>
      <c r="F89" s="54" t="s">
        <v>111</v>
      </c>
      <c r="G89" s="55" t="e">
        <f>#REF!</f>
        <v>#REF!</v>
      </c>
      <c r="H89" s="47"/>
    </row>
    <row r="90" spans="2:8" ht="12">
      <c r="B90" s="216"/>
      <c r="C90" s="213"/>
      <c r="D90" s="199"/>
      <c r="E90" s="198"/>
      <c r="F90" s="56" t="s">
        <v>112</v>
      </c>
      <c r="G90" s="57" t="e">
        <f>#REF!</f>
        <v>#REF!</v>
      </c>
      <c r="H90" s="48"/>
    </row>
    <row r="91" spans="2:8" ht="12">
      <c r="B91" s="216"/>
      <c r="C91" s="213"/>
      <c r="D91" s="199"/>
      <c r="E91" s="198"/>
      <c r="F91" s="58" t="s">
        <v>113</v>
      </c>
      <c r="G91" s="59" t="e">
        <f>#REF!</f>
        <v>#REF!</v>
      </c>
      <c r="H91" s="50"/>
    </row>
    <row r="92" spans="2:8" ht="12">
      <c r="B92" s="216"/>
      <c r="C92" s="213"/>
      <c r="D92" s="199" t="s">
        <v>166</v>
      </c>
      <c r="E92" s="198"/>
      <c r="F92" s="54" t="s">
        <v>114</v>
      </c>
      <c r="G92" s="55" t="e">
        <f>#REF!</f>
        <v>#REF!</v>
      </c>
      <c r="H92" s="47"/>
    </row>
    <row r="93" spans="2:8" ht="12">
      <c r="B93" s="216"/>
      <c r="C93" s="213"/>
      <c r="D93" s="199"/>
      <c r="E93" s="198"/>
      <c r="F93" s="56" t="s">
        <v>115</v>
      </c>
      <c r="G93" s="57" t="e">
        <f>#REF!</f>
        <v>#REF!</v>
      </c>
      <c r="H93" s="48"/>
    </row>
    <row r="94" spans="2:8" ht="12">
      <c r="B94" s="216"/>
      <c r="C94" s="213"/>
      <c r="D94" s="199"/>
      <c r="E94" s="198"/>
      <c r="F94" s="56" t="s">
        <v>116</v>
      </c>
      <c r="G94" s="57" t="e">
        <f>#REF!</f>
        <v>#REF!</v>
      </c>
      <c r="H94" s="48"/>
    </row>
    <row r="95" spans="2:8" ht="12">
      <c r="B95" s="216"/>
      <c r="C95" s="213"/>
      <c r="D95" s="199"/>
      <c r="E95" s="198"/>
      <c r="F95" s="56" t="s">
        <v>117</v>
      </c>
      <c r="G95" s="57" t="e">
        <f>#REF!</f>
        <v>#REF!</v>
      </c>
      <c r="H95" s="48"/>
    </row>
    <row r="96" spans="2:8" ht="12">
      <c r="B96" s="216"/>
      <c r="C96" s="213"/>
      <c r="D96" s="199"/>
      <c r="E96" s="198"/>
      <c r="F96" s="58" t="s">
        <v>167</v>
      </c>
      <c r="G96" s="59" t="e">
        <f>#REF!</f>
        <v>#REF!</v>
      </c>
      <c r="H96" s="50"/>
    </row>
    <row r="97" spans="2:8" ht="12">
      <c r="B97" s="216"/>
      <c r="C97" s="213"/>
      <c r="D97" s="199" t="s">
        <v>118</v>
      </c>
      <c r="E97" s="198"/>
      <c r="F97" s="64" t="s">
        <v>119</v>
      </c>
      <c r="G97" s="65" t="e">
        <f>#REF!</f>
        <v>#REF!</v>
      </c>
      <c r="H97" s="45"/>
    </row>
    <row r="98" spans="2:8" ht="12">
      <c r="B98" s="216"/>
      <c r="C98" s="213"/>
      <c r="D98" s="199"/>
      <c r="E98" s="198"/>
      <c r="F98" s="64" t="s">
        <v>120</v>
      </c>
      <c r="G98" s="65" t="e">
        <f>#REF!</f>
        <v>#REF!</v>
      </c>
      <c r="H98" s="45"/>
    </row>
    <row r="99" spans="2:8" ht="12">
      <c r="B99" s="216"/>
      <c r="C99" s="214"/>
      <c r="D99" s="199"/>
      <c r="E99" s="198"/>
      <c r="F99" s="64" t="s">
        <v>121</v>
      </c>
      <c r="G99" s="65" t="e">
        <f>#REF!</f>
        <v>#REF!</v>
      </c>
      <c r="H99" s="45"/>
    </row>
    <row r="100" spans="2:8" ht="12">
      <c r="B100" s="217" t="s">
        <v>122</v>
      </c>
      <c r="C100" s="212" t="s">
        <v>175</v>
      </c>
      <c r="D100" s="199" t="s">
        <v>123</v>
      </c>
      <c r="E100" s="198"/>
      <c r="F100" s="54" t="s">
        <v>32</v>
      </c>
      <c r="G100" s="55" t="e">
        <f>#REF!</f>
        <v>#REF!</v>
      </c>
      <c r="H100" s="47"/>
    </row>
    <row r="101" spans="2:8" ht="12">
      <c r="B101" s="218"/>
      <c r="C101" s="213"/>
      <c r="D101" s="199"/>
      <c r="E101" s="198"/>
      <c r="F101" s="56" t="s">
        <v>124</v>
      </c>
      <c r="G101" s="57" t="e">
        <f>#REF!</f>
        <v>#REF!</v>
      </c>
      <c r="H101" s="48"/>
    </row>
    <row r="102" spans="2:8" ht="12">
      <c r="B102" s="218"/>
      <c r="C102" s="213"/>
      <c r="D102" s="199"/>
      <c r="E102" s="198"/>
      <c r="F102" s="56" t="s">
        <v>125</v>
      </c>
      <c r="G102" s="57" t="e">
        <f>#REF!</f>
        <v>#REF!</v>
      </c>
      <c r="H102" s="48"/>
    </row>
    <row r="103" spans="2:8" ht="12">
      <c r="B103" s="218"/>
      <c r="C103" s="213"/>
      <c r="D103" s="199"/>
      <c r="E103" s="198"/>
      <c r="F103" s="56" t="s">
        <v>126</v>
      </c>
      <c r="G103" s="57" t="e">
        <f>#REF!</f>
        <v>#REF!</v>
      </c>
      <c r="H103" s="48"/>
    </row>
    <row r="104" spans="2:8" ht="12">
      <c r="B104" s="218"/>
      <c r="C104" s="213"/>
      <c r="D104" s="199"/>
      <c r="E104" s="198"/>
      <c r="F104" s="56" t="s">
        <v>127</v>
      </c>
      <c r="G104" s="57" t="e">
        <f>#REF!</f>
        <v>#REF!</v>
      </c>
      <c r="H104" s="48"/>
    </row>
    <row r="105" spans="2:8" ht="12">
      <c r="B105" s="218"/>
      <c r="C105" s="213"/>
      <c r="D105" s="199"/>
      <c r="E105" s="198"/>
      <c r="F105" s="56" t="s">
        <v>128</v>
      </c>
      <c r="G105" s="57" t="e">
        <f>#REF!</f>
        <v>#REF!</v>
      </c>
      <c r="H105" s="48"/>
    </row>
    <row r="106" spans="2:8" ht="12">
      <c r="B106" s="218"/>
      <c r="C106" s="213"/>
      <c r="D106" s="199"/>
      <c r="E106" s="198"/>
      <c r="F106" s="56" t="s">
        <v>129</v>
      </c>
      <c r="G106" s="57" t="e">
        <f>#REF!</f>
        <v>#REF!</v>
      </c>
      <c r="H106" s="48"/>
    </row>
    <row r="107" spans="2:8" ht="12">
      <c r="B107" s="218"/>
      <c r="C107" s="213"/>
      <c r="D107" s="199"/>
      <c r="E107" s="198"/>
      <c r="F107" s="56" t="s">
        <v>130</v>
      </c>
      <c r="G107" s="57" t="e">
        <f>#REF!</f>
        <v>#REF!</v>
      </c>
      <c r="H107" s="48"/>
    </row>
    <row r="108" spans="2:8" ht="12">
      <c r="B108" s="218"/>
      <c r="C108" s="213"/>
      <c r="D108" s="199"/>
      <c r="E108" s="198"/>
      <c r="F108" s="58" t="s">
        <v>131</v>
      </c>
      <c r="G108" s="59" t="e">
        <f>#REF!</f>
        <v>#REF!</v>
      </c>
      <c r="H108" s="50"/>
    </row>
    <row r="109" spans="2:8" ht="12">
      <c r="B109" s="218"/>
      <c r="C109" s="213"/>
      <c r="D109" s="199" t="s">
        <v>132</v>
      </c>
      <c r="E109" s="198"/>
      <c r="F109" s="54" t="s">
        <v>133</v>
      </c>
      <c r="G109" s="55" t="e">
        <f>#REF!</f>
        <v>#REF!</v>
      </c>
      <c r="H109" s="47"/>
    </row>
    <row r="110" spans="2:8" ht="12">
      <c r="B110" s="218"/>
      <c r="C110" s="213"/>
      <c r="D110" s="199"/>
      <c r="E110" s="198"/>
      <c r="F110" s="56" t="s">
        <v>124</v>
      </c>
      <c r="G110" s="57" t="e">
        <f>#REF!</f>
        <v>#REF!</v>
      </c>
      <c r="H110" s="48"/>
    </row>
    <row r="111" spans="2:8" ht="12">
      <c r="B111" s="218"/>
      <c r="C111" s="213"/>
      <c r="D111" s="199"/>
      <c r="E111" s="198"/>
      <c r="F111" s="56" t="s">
        <v>125</v>
      </c>
      <c r="G111" s="57" t="e">
        <f>#REF!</f>
        <v>#REF!</v>
      </c>
      <c r="H111" s="48"/>
    </row>
    <row r="112" spans="2:8" ht="12">
      <c r="B112" s="218"/>
      <c r="C112" s="213"/>
      <c r="D112" s="199"/>
      <c r="E112" s="198"/>
      <c r="F112" s="56" t="s">
        <v>126</v>
      </c>
      <c r="G112" s="57" t="e">
        <f>#REF!</f>
        <v>#REF!</v>
      </c>
      <c r="H112" s="48"/>
    </row>
    <row r="113" spans="2:8" ht="12">
      <c r="B113" s="218"/>
      <c r="C113" s="213"/>
      <c r="D113" s="199"/>
      <c r="E113" s="198"/>
      <c r="F113" s="56" t="s">
        <v>127</v>
      </c>
      <c r="G113" s="57" t="e">
        <f>#REF!</f>
        <v>#REF!</v>
      </c>
      <c r="H113" s="48"/>
    </row>
    <row r="114" spans="2:8" ht="12">
      <c r="B114" s="218"/>
      <c r="C114" s="213"/>
      <c r="D114" s="199"/>
      <c r="E114" s="198"/>
      <c r="F114" s="56" t="s">
        <v>128</v>
      </c>
      <c r="G114" s="57" t="e">
        <f>#REF!</f>
        <v>#REF!</v>
      </c>
      <c r="H114" s="48"/>
    </row>
    <row r="115" spans="2:8" ht="12">
      <c r="B115" s="218"/>
      <c r="C115" s="213"/>
      <c r="D115" s="199"/>
      <c r="E115" s="198"/>
      <c r="F115" s="56" t="s">
        <v>129</v>
      </c>
      <c r="G115" s="57" t="e">
        <f>#REF!</f>
        <v>#REF!</v>
      </c>
      <c r="H115" s="48"/>
    </row>
    <row r="116" spans="2:8" ht="12">
      <c r="B116" s="218"/>
      <c r="C116" s="213"/>
      <c r="D116" s="199"/>
      <c r="E116" s="198"/>
      <c r="F116" s="56" t="s">
        <v>130</v>
      </c>
      <c r="G116" s="57" t="e">
        <f>#REF!</f>
        <v>#REF!</v>
      </c>
      <c r="H116" s="48"/>
    </row>
    <row r="117" spans="2:8" ht="12">
      <c r="B117" s="218"/>
      <c r="C117" s="214"/>
      <c r="D117" s="199"/>
      <c r="E117" s="198"/>
      <c r="F117" s="58" t="s">
        <v>131</v>
      </c>
      <c r="G117" s="59" t="e">
        <f>#REF!</f>
        <v>#REF!</v>
      </c>
      <c r="H117" s="50"/>
    </row>
    <row r="118" spans="2:8" ht="12">
      <c r="B118" s="218"/>
      <c r="C118" s="212" t="s">
        <v>176</v>
      </c>
      <c r="D118" s="199" t="s">
        <v>134</v>
      </c>
      <c r="E118" s="198"/>
      <c r="F118" s="54" t="s">
        <v>32</v>
      </c>
      <c r="G118" s="55" t="e">
        <f>#REF!</f>
        <v>#REF!</v>
      </c>
      <c r="H118" s="47"/>
    </row>
    <row r="119" spans="2:8" ht="12">
      <c r="B119" s="218"/>
      <c r="C119" s="213"/>
      <c r="D119" s="199"/>
      <c r="E119" s="198"/>
      <c r="F119" s="56" t="s">
        <v>124</v>
      </c>
      <c r="G119" s="57" t="e">
        <f>#REF!</f>
        <v>#REF!</v>
      </c>
      <c r="H119" s="48"/>
    </row>
    <row r="120" spans="2:8" ht="12">
      <c r="B120" s="218"/>
      <c r="C120" s="213"/>
      <c r="D120" s="199"/>
      <c r="E120" s="198"/>
      <c r="F120" s="56" t="s">
        <v>125</v>
      </c>
      <c r="G120" s="57" t="e">
        <f>#REF!</f>
        <v>#REF!</v>
      </c>
      <c r="H120" s="48"/>
    </row>
    <row r="121" spans="2:8" ht="12">
      <c r="B121" s="218"/>
      <c r="C121" s="213"/>
      <c r="D121" s="199"/>
      <c r="E121" s="198"/>
      <c r="F121" s="56" t="s">
        <v>126</v>
      </c>
      <c r="G121" s="57" t="e">
        <f>#REF!</f>
        <v>#REF!</v>
      </c>
      <c r="H121" s="48"/>
    </row>
    <row r="122" spans="2:8" ht="12">
      <c r="B122" s="218"/>
      <c r="C122" s="213"/>
      <c r="D122" s="199"/>
      <c r="E122" s="198"/>
      <c r="F122" s="56" t="s">
        <v>127</v>
      </c>
      <c r="G122" s="57" t="e">
        <f>#REF!</f>
        <v>#REF!</v>
      </c>
      <c r="H122" s="48"/>
    </row>
    <row r="123" spans="2:8" ht="12">
      <c r="B123" s="218"/>
      <c r="C123" s="213"/>
      <c r="D123" s="199"/>
      <c r="E123" s="198"/>
      <c r="F123" s="56" t="s">
        <v>128</v>
      </c>
      <c r="G123" s="57" t="e">
        <f>#REF!</f>
        <v>#REF!</v>
      </c>
      <c r="H123" s="48"/>
    </row>
    <row r="124" spans="2:8" ht="12">
      <c r="B124" s="218"/>
      <c r="C124" s="213"/>
      <c r="D124" s="199"/>
      <c r="E124" s="198"/>
      <c r="F124" s="56" t="s">
        <v>129</v>
      </c>
      <c r="G124" s="57" t="e">
        <f>#REF!</f>
        <v>#REF!</v>
      </c>
      <c r="H124" s="48"/>
    </row>
    <row r="125" spans="2:8" ht="12">
      <c r="B125" s="218"/>
      <c r="C125" s="213"/>
      <c r="D125" s="199"/>
      <c r="E125" s="198"/>
      <c r="F125" s="56" t="s">
        <v>130</v>
      </c>
      <c r="G125" s="57" t="e">
        <f>#REF!</f>
        <v>#REF!</v>
      </c>
      <c r="H125" s="48"/>
    </row>
    <row r="126" spans="2:8" ht="12">
      <c r="B126" s="218"/>
      <c r="C126" s="213"/>
      <c r="D126" s="199"/>
      <c r="E126" s="198"/>
      <c r="F126" s="58" t="s">
        <v>131</v>
      </c>
      <c r="G126" s="59" t="e">
        <f>#REF!</f>
        <v>#REF!</v>
      </c>
      <c r="H126" s="50"/>
    </row>
    <row r="127" spans="2:8" ht="12">
      <c r="B127" s="218"/>
      <c r="C127" s="213"/>
      <c r="D127" s="199" t="s">
        <v>135</v>
      </c>
      <c r="E127" s="198"/>
      <c r="F127" s="54" t="s">
        <v>133</v>
      </c>
      <c r="G127" s="55" t="e">
        <f>#REF!</f>
        <v>#REF!</v>
      </c>
      <c r="H127" s="47"/>
    </row>
    <row r="128" spans="2:8" ht="12">
      <c r="B128" s="218"/>
      <c r="C128" s="213"/>
      <c r="D128" s="199"/>
      <c r="E128" s="198"/>
      <c r="F128" s="56" t="s">
        <v>124</v>
      </c>
      <c r="G128" s="57" t="e">
        <f>#REF!</f>
        <v>#REF!</v>
      </c>
      <c r="H128" s="48"/>
    </row>
    <row r="129" spans="2:8" ht="12">
      <c r="B129" s="218"/>
      <c r="C129" s="213"/>
      <c r="D129" s="199"/>
      <c r="E129" s="198"/>
      <c r="F129" s="56" t="s">
        <v>125</v>
      </c>
      <c r="G129" s="57" t="e">
        <f>#REF!</f>
        <v>#REF!</v>
      </c>
      <c r="H129" s="48"/>
    </row>
    <row r="130" spans="2:8" ht="12">
      <c r="B130" s="218"/>
      <c r="C130" s="213"/>
      <c r="D130" s="199"/>
      <c r="E130" s="198"/>
      <c r="F130" s="56" t="s">
        <v>126</v>
      </c>
      <c r="G130" s="57" t="e">
        <f>#REF!</f>
        <v>#REF!</v>
      </c>
      <c r="H130" s="48"/>
    </row>
    <row r="131" spans="2:8" ht="12">
      <c r="B131" s="218"/>
      <c r="C131" s="213"/>
      <c r="D131" s="199"/>
      <c r="E131" s="198"/>
      <c r="F131" s="56" t="s">
        <v>127</v>
      </c>
      <c r="G131" s="57" t="e">
        <f>#REF!</f>
        <v>#REF!</v>
      </c>
      <c r="H131" s="48"/>
    </row>
    <row r="132" spans="2:8" ht="12">
      <c r="B132" s="218"/>
      <c r="C132" s="213"/>
      <c r="D132" s="199"/>
      <c r="E132" s="198"/>
      <c r="F132" s="56" t="s">
        <v>128</v>
      </c>
      <c r="G132" s="57" t="e">
        <f>#REF!</f>
        <v>#REF!</v>
      </c>
      <c r="H132" s="48"/>
    </row>
    <row r="133" spans="2:8" ht="12">
      <c r="B133" s="218"/>
      <c r="C133" s="213"/>
      <c r="D133" s="199"/>
      <c r="E133" s="198"/>
      <c r="F133" s="56" t="s">
        <v>129</v>
      </c>
      <c r="G133" s="57" t="e">
        <f>#REF!</f>
        <v>#REF!</v>
      </c>
      <c r="H133" s="48"/>
    </row>
    <row r="134" spans="2:8" ht="12">
      <c r="B134" s="218"/>
      <c r="C134" s="213"/>
      <c r="D134" s="199"/>
      <c r="E134" s="198"/>
      <c r="F134" s="56" t="s">
        <v>130</v>
      </c>
      <c r="G134" s="57" t="e">
        <f>#REF!</f>
        <v>#REF!</v>
      </c>
      <c r="H134" s="48"/>
    </row>
    <row r="135" spans="2:8" ht="12">
      <c r="B135" s="218"/>
      <c r="C135" s="214"/>
      <c r="D135" s="199"/>
      <c r="E135" s="198"/>
      <c r="F135" s="58" t="s">
        <v>131</v>
      </c>
      <c r="G135" s="59" t="e">
        <f>#REF!</f>
        <v>#REF!</v>
      </c>
      <c r="H135" s="50"/>
    </row>
    <row r="136" spans="2:8" ht="12">
      <c r="B136" s="218"/>
      <c r="C136" s="212" t="s">
        <v>34</v>
      </c>
      <c r="D136" s="212" t="s">
        <v>177</v>
      </c>
      <c r="E136" s="215" t="s">
        <v>136</v>
      </c>
      <c r="F136" s="54" t="s">
        <v>32</v>
      </c>
      <c r="G136" s="55" t="e">
        <f>#REF!</f>
        <v>#REF!</v>
      </c>
      <c r="H136" s="47"/>
    </row>
    <row r="137" spans="2:8" ht="12">
      <c r="B137" s="218"/>
      <c r="C137" s="213"/>
      <c r="D137" s="213"/>
      <c r="E137" s="215"/>
      <c r="F137" s="56" t="s">
        <v>124</v>
      </c>
      <c r="G137" s="57" t="e">
        <f>#REF!</f>
        <v>#REF!</v>
      </c>
      <c r="H137" s="48"/>
    </row>
    <row r="138" spans="2:8" ht="12">
      <c r="B138" s="218"/>
      <c r="C138" s="213"/>
      <c r="D138" s="213"/>
      <c r="E138" s="215"/>
      <c r="F138" s="56" t="s">
        <v>125</v>
      </c>
      <c r="G138" s="57" t="e">
        <f>#REF!</f>
        <v>#REF!</v>
      </c>
      <c r="H138" s="48"/>
    </row>
    <row r="139" spans="2:8" ht="12">
      <c r="B139" s="218"/>
      <c r="C139" s="213"/>
      <c r="D139" s="213"/>
      <c r="E139" s="215"/>
      <c r="F139" s="56" t="s">
        <v>126</v>
      </c>
      <c r="G139" s="57" t="e">
        <f>#REF!</f>
        <v>#REF!</v>
      </c>
      <c r="H139" s="48"/>
    </row>
    <row r="140" spans="2:8" ht="12">
      <c r="B140" s="218"/>
      <c r="C140" s="213"/>
      <c r="D140" s="213"/>
      <c r="E140" s="215"/>
      <c r="F140" s="56" t="s">
        <v>127</v>
      </c>
      <c r="G140" s="57" t="e">
        <f>#REF!</f>
        <v>#REF!</v>
      </c>
      <c r="H140" s="48"/>
    </row>
    <row r="141" spans="2:8" ht="12">
      <c r="B141" s="218"/>
      <c r="C141" s="213"/>
      <c r="D141" s="213"/>
      <c r="E141" s="215"/>
      <c r="F141" s="56" t="s">
        <v>128</v>
      </c>
      <c r="G141" s="57" t="e">
        <f>#REF!</f>
        <v>#REF!</v>
      </c>
      <c r="H141" s="48"/>
    </row>
    <row r="142" spans="2:8" ht="12">
      <c r="B142" s="218"/>
      <c r="C142" s="213"/>
      <c r="D142" s="213"/>
      <c r="E142" s="215"/>
      <c r="F142" s="56" t="s">
        <v>129</v>
      </c>
      <c r="G142" s="57" t="e">
        <f>#REF!</f>
        <v>#REF!</v>
      </c>
      <c r="H142" s="48"/>
    </row>
    <row r="143" spans="2:8" ht="12">
      <c r="B143" s="218"/>
      <c r="C143" s="213"/>
      <c r="D143" s="213"/>
      <c r="E143" s="215"/>
      <c r="F143" s="56" t="s">
        <v>130</v>
      </c>
      <c r="G143" s="57" t="e">
        <f>#REF!</f>
        <v>#REF!</v>
      </c>
      <c r="H143" s="48"/>
    </row>
    <row r="144" spans="2:8" ht="12">
      <c r="B144" s="218"/>
      <c r="C144" s="213"/>
      <c r="D144" s="213"/>
      <c r="E144" s="215"/>
      <c r="F144" s="58" t="s">
        <v>131</v>
      </c>
      <c r="G144" s="59" t="e">
        <f>#REF!</f>
        <v>#REF!</v>
      </c>
      <c r="H144" s="50"/>
    </row>
    <row r="145" spans="2:8" ht="12">
      <c r="B145" s="218"/>
      <c r="C145" s="213"/>
      <c r="D145" s="213"/>
      <c r="E145" s="215" t="s">
        <v>137</v>
      </c>
      <c r="F145" s="54" t="s">
        <v>32</v>
      </c>
      <c r="G145" s="55" t="e">
        <f>#REF!</f>
        <v>#REF!</v>
      </c>
      <c r="H145" s="47"/>
    </row>
    <row r="146" spans="2:8" ht="12">
      <c r="B146" s="218"/>
      <c r="C146" s="213"/>
      <c r="D146" s="213"/>
      <c r="E146" s="215"/>
      <c r="F146" s="56" t="s">
        <v>124</v>
      </c>
      <c r="G146" s="57" t="e">
        <f>#REF!</f>
        <v>#REF!</v>
      </c>
      <c r="H146" s="48"/>
    </row>
    <row r="147" spans="2:8" ht="12">
      <c r="B147" s="218"/>
      <c r="C147" s="213"/>
      <c r="D147" s="213"/>
      <c r="E147" s="215"/>
      <c r="F147" s="56" t="s">
        <v>125</v>
      </c>
      <c r="G147" s="57" t="e">
        <f>#REF!</f>
        <v>#REF!</v>
      </c>
      <c r="H147" s="48"/>
    </row>
    <row r="148" spans="2:8" ht="12">
      <c r="B148" s="218"/>
      <c r="C148" s="213"/>
      <c r="D148" s="213"/>
      <c r="E148" s="215"/>
      <c r="F148" s="56" t="s">
        <v>126</v>
      </c>
      <c r="G148" s="57" t="e">
        <f>#REF!</f>
        <v>#REF!</v>
      </c>
      <c r="H148" s="48"/>
    </row>
    <row r="149" spans="2:8" ht="12">
      <c r="B149" s="218"/>
      <c r="C149" s="213"/>
      <c r="D149" s="213"/>
      <c r="E149" s="215"/>
      <c r="F149" s="56" t="s">
        <v>127</v>
      </c>
      <c r="G149" s="57" t="e">
        <f>#REF!</f>
        <v>#REF!</v>
      </c>
      <c r="H149" s="48"/>
    </row>
    <row r="150" spans="2:8" ht="12">
      <c r="B150" s="218"/>
      <c r="C150" s="213"/>
      <c r="D150" s="213"/>
      <c r="E150" s="215"/>
      <c r="F150" s="56" t="s">
        <v>128</v>
      </c>
      <c r="G150" s="57" t="e">
        <f>#REF!</f>
        <v>#REF!</v>
      </c>
      <c r="H150" s="48"/>
    </row>
    <row r="151" spans="2:8" ht="12">
      <c r="B151" s="218"/>
      <c r="C151" s="213"/>
      <c r="D151" s="213"/>
      <c r="E151" s="215"/>
      <c r="F151" s="56" t="s">
        <v>129</v>
      </c>
      <c r="G151" s="57" t="e">
        <f>#REF!</f>
        <v>#REF!</v>
      </c>
      <c r="H151" s="48"/>
    </row>
    <row r="152" spans="2:8" ht="12">
      <c r="B152" s="218"/>
      <c r="C152" s="213"/>
      <c r="D152" s="213"/>
      <c r="E152" s="215"/>
      <c r="F152" s="56" t="s">
        <v>130</v>
      </c>
      <c r="G152" s="57" t="e">
        <f>#REF!</f>
        <v>#REF!</v>
      </c>
      <c r="H152" s="48"/>
    </row>
    <row r="153" spans="2:8" ht="12">
      <c r="B153" s="218"/>
      <c r="C153" s="213"/>
      <c r="D153" s="213"/>
      <c r="E153" s="215"/>
      <c r="F153" s="58" t="s">
        <v>131</v>
      </c>
      <c r="G153" s="59" t="e">
        <f>#REF!</f>
        <v>#REF!</v>
      </c>
      <c r="H153" s="50"/>
    </row>
    <row r="154" spans="2:8" ht="12">
      <c r="B154" s="218"/>
      <c r="C154" s="213"/>
      <c r="D154" s="213"/>
      <c r="E154" s="215" t="s">
        <v>138</v>
      </c>
      <c r="F154" s="54" t="s">
        <v>133</v>
      </c>
      <c r="G154" s="55" t="e">
        <f>#REF!</f>
        <v>#REF!</v>
      </c>
      <c r="H154" s="47"/>
    </row>
    <row r="155" spans="2:8" ht="12">
      <c r="B155" s="218"/>
      <c r="C155" s="213"/>
      <c r="D155" s="213"/>
      <c r="E155" s="215"/>
      <c r="F155" s="56" t="s">
        <v>124</v>
      </c>
      <c r="G155" s="57" t="e">
        <f>#REF!</f>
        <v>#REF!</v>
      </c>
      <c r="H155" s="48"/>
    </row>
    <row r="156" spans="2:8" ht="12">
      <c r="B156" s="218"/>
      <c r="C156" s="213"/>
      <c r="D156" s="213"/>
      <c r="E156" s="215"/>
      <c r="F156" s="56" t="s">
        <v>125</v>
      </c>
      <c r="G156" s="57" t="e">
        <f>#REF!</f>
        <v>#REF!</v>
      </c>
      <c r="H156" s="48"/>
    </row>
    <row r="157" spans="2:8" ht="12">
      <c r="B157" s="218"/>
      <c r="C157" s="213"/>
      <c r="D157" s="213"/>
      <c r="E157" s="215"/>
      <c r="F157" s="56" t="s">
        <v>126</v>
      </c>
      <c r="G157" s="57" t="e">
        <f>#REF!</f>
        <v>#REF!</v>
      </c>
      <c r="H157" s="48"/>
    </row>
    <row r="158" spans="2:8" ht="12">
      <c r="B158" s="218"/>
      <c r="C158" s="213"/>
      <c r="D158" s="213"/>
      <c r="E158" s="215"/>
      <c r="F158" s="56" t="s">
        <v>127</v>
      </c>
      <c r="G158" s="57" t="e">
        <f>#REF!</f>
        <v>#REF!</v>
      </c>
      <c r="H158" s="48"/>
    </row>
    <row r="159" spans="2:8" ht="12">
      <c r="B159" s="218"/>
      <c r="C159" s="213"/>
      <c r="D159" s="213"/>
      <c r="E159" s="215"/>
      <c r="F159" s="56" t="s">
        <v>128</v>
      </c>
      <c r="G159" s="57" t="e">
        <f>#REF!</f>
        <v>#REF!</v>
      </c>
      <c r="H159" s="48"/>
    </row>
    <row r="160" spans="2:8" ht="12">
      <c r="B160" s="218"/>
      <c r="C160" s="213"/>
      <c r="D160" s="213"/>
      <c r="E160" s="215"/>
      <c r="F160" s="56" t="s">
        <v>129</v>
      </c>
      <c r="G160" s="57" t="e">
        <f>#REF!</f>
        <v>#REF!</v>
      </c>
      <c r="H160" s="48"/>
    </row>
    <row r="161" spans="2:8" ht="12">
      <c r="B161" s="218"/>
      <c r="C161" s="213"/>
      <c r="D161" s="213"/>
      <c r="E161" s="215"/>
      <c r="F161" s="56" t="s">
        <v>130</v>
      </c>
      <c r="G161" s="57" t="e">
        <f>#REF!</f>
        <v>#REF!</v>
      </c>
      <c r="H161" s="48"/>
    </row>
    <row r="162" spans="2:8" ht="12">
      <c r="B162" s="218"/>
      <c r="C162" s="213"/>
      <c r="D162" s="214"/>
      <c r="E162" s="215"/>
      <c r="F162" s="58" t="s">
        <v>131</v>
      </c>
      <c r="G162" s="59" t="e">
        <f>#REF!</f>
        <v>#REF!</v>
      </c>
      <c r="H162" s="50"/>
    </row>
    <row r="163" spans="2:8" ht="12">
      <c r="B163" s="218"/>
      <c r="C163" s="213"/>
      <c r="D163" s="212" t="s">
        <v>178</v>
      </c>
      <c r="E163" s="215" t="s">
        <v>139</v>
      </c>
      <c r="F163" s="54" t="s">
        <v>140</v>
      </c>
      <c r="G163" s="55" t="e">
        <f>#REF!</f>
        <v>#REF!</v>
      </c>
      <c r="H163" s="47"/>
    </row>
    <row r="164" spans="2:8" ht="12">
      <c r="B164" s="218"/>
      <c r="C164" s="213"/>
      <c r="D164" s="213"/>
      <c r="E164" s="215"/>
      <c r="F164" s="56" t="s">
        <v>124</v>
      </c>
      <c r="G164" s="57" t="e">
        <f>#REF!</f>
        <v>#REF!</v>
      </c>
      <c r="H164" s="48"/>
    </row>
    <row r="165" spans="2:8" ht="12">
      <c r="B165" s="218"/>
      <c r="C165" s="213"/>
      <c r="D165" s="213"/>
      <c r="E165" s="215"/>
      <c r="F165" s="56" t="s">
        <v>125</v>
      </c>
      <c r="G165" s="57" t="e">
        <f>#REF!</f>
        <v>#REF!</v>
      </c>
      <c r="H165" s="48"/>
    </row>
    <row r="166" spans="2:8" ht="12">
      <c r="B166" s="218"/>
      <c r="C166" s="213"/>
      <c r="D166" s="213"/>
      <c r="E166" s="215"/>
      <c r="F166" s="56" t="s">
        <v>126</v>
      </c>
      <c r="G166" s="57" t="e">
        <f>#REF!</f>
        <v>#REF!</v>
      </c>
      <c r="H166" s="48"/>
    </row>
    <row r="167" spans="2:8" ht="12">
      <c r="B167" s="218"/>
      <c r="C167" s="213"/>
      <c r="D167" s="213"/>
      <c r="E167" s="215"/>
      <c r="F167" s="56" t="s">
        <v>127</v>
      </c>
      <c r="G167" s="57" t="e">
        <f>#REF!</f>
        <v>#REF!</v>
      </c>
      <c r="H167" s="48"/>
    </row>
    <row r="168" spans="2:8" ht="12">
      <c r="B168" s="218"/>
      <c r="C168" s="213"/>
      <c r="D168" s="213"/>
      <c r="E168" s="215"/>
      <c r="F168" s="56" t="s">
        <v>128</v>
      </c>
      <c r="G168" s="57" t="e">
        <f>#REF!</f>
        <v>#REF!</v>
      </c>
      <c r="H168" s="48"/>
    </row>
    <row r="169" spans="2:8" ht="12">
      <c r="B169" s="218"/>
      <c r="C169" s="213"/>
      <c r="D169" s="213"/>
      <c r="E169" s="215"/>
      <c r="F169" s="56" t="s">
        <v>129</v>
      </c>
      <c r="G169" s="57" t="e">
        <f>#REF!</f>
        <v>#REF!</v>
      </c>
      <c r="H169" s="48"/>
    </row>
    <row r="170" spans="2:8" ht="12">
      <c r="B170" s="218"/>
      <c r="C170" s="213"/>
      <c r="D170" s="213"/>
      <c r="E170" s="215"/>
      <c r="F170" s="56" t="s">
        <v>130</v>
      </c>
      <c r="G170" s="57" t="e">
        <f>#REF!</f>
        <v>#REF!</v>
      </c>
      <c r="H170" s="48"/>
    </row>
    <row r="171" spans="2:8" ht="12">
      <c r="B171" s="218"/>
      <c r="C171" s="213"/>
      <c r="D171" s="214"/>
      <c r="E171" s="215"/>
      <c r="F171" s="58" t="s">
        <v>131</v>
      </c>
      <c r="G171" s="59" t="e">
        <f>#REF!</f>
        <v>#REF!</v>
      </c>
      <c r="H171" s="50"/>
    </row>
    <row r="172" spans="2:8" ht="12">
      <c r="B172" s="218"/>
      <c r="C172" s="213"/>
      <c r="D172" s="234" t="s">
        <v>200</v>
      </c>
      <c r="E172" s="235" t="s">
        <v>201</v>
      </c>
      <c r="F172" s="46" t="s">
        <v>32</v>
      </c>
      <c r="G172" s="55" t="e">
        <f>#REF!</f>
        <v>#REF!</v>
      </c>
      <c r="H172" s="47"/>
    </row>
    <row r="173" spans="2:8" ht="12">
      <c r="B173" s="218"/>
      <c r="C173" s="213"/>
      <c r="D173" s="213"/>
      <c r="E173" s="215"/>
      <c r="F173" s="56" t="s">
        <v>124</v>
      </c>
      <c r="G173" s="57" t="e">
        <f>#REF!</f>
        <v>#REF!</v>
      </c>
      <c r="H173" s="48"/>
    </row>
    <row r="174" spans="2:8" ht="12">
      <c r="B174" s="218"/>
      <c r="C174" s="213"/>
      <c r="D174" s="213"/>
      <c r="E174" s="215"/>
      <c r="F174" s="56" t="s">
        <v>125</v>
      </c>
      <c r="G174" s="57" t="e">
        <f>#REF!</f>
        <v>#REF!</v>
      </c>
      <c r="H174" s="48"/>
    </row>
    <row r="175" spans="2:8" ht="12">
      <c r="B175" s="218"/>
      <c r="C175" s="213"/>
      <c r="D175" s="213"/>
      <c r="E175" s="215"/>
      <c r="F175" s="56" t="s">
        <v>126</v>
      </c>
      <c r="G175" s="57" t="e">
        <f>#REF!</f>
        <v>#REF!</v>
      </c>
      <c r="H175" s="48"/>
    </row>
    <row r="176" spans="2:8" ht="12">
      <c r="B176" s="218"/>
      <c r="C176" s="213"/>
      <c r="D176" s="213"/>
      <c r="E176" s="215"/>
      <c r="F176" s="56" t="s">
        <v>127</v>
      </c>
      <c r="G176" s="57" t="e">
        <f>#REF!</f>
        <v>#REF!</v>
      </c>
      <c r="H176" s="48"/>
    </row>
    <row r="177" spans="2:8" ht="12">
      <c r="B177" s="218"/>
      <c r="C177" s="213"/>
      <c r="D177" s="213"/>
      <c r="E177" s="215"/>
      <c r="F177" s="56" t="s">
        <v>128</v>
      </c>
      <c r="G177" s="57" t="e">
        <f>#REF!</f>
        <v>#REF!</v>
      </c>
      <c r="H177" s="48"/>
    </row>
    <row r="178" spans="2:8" ht="12">
      <c r="B178" s="218"/>
      <c r="C178" s="213"/>
      <c r="D178" s="213"/>
      <c r="E178" s="215"/>
      <c r="F178" s="56" t="s">
        <v>129</v>
      </c>
      <c r="G178" s="57" t="e">
        <f>#REF!</f>
        <v>#REF!</v>
      </c>
      <c r="H178" s="48"/>
    </row>
    <row r="179" spans="2:8" ht="12">
      <c r="B179" s="218"/>
      <c r="C179" s="213"/>
      <c r="D179" s="213"/>
      <c r="E179" s="215"/>
      <c r="F179" s="56" t="s">
        <v>130</v>
      </c>
      <c r="G179" s="57" t="e">
        <f>#REF!</f>
        <v>#REF!</v>
      </c>
      <c r="H179" s="48"/>
    </row>
    <row r="180" spans="2:8" ht="12">
      <c r="B180" s="218"/>
      <c r="C180" s="214"/>
      <c r="D180" s="214"/>
      <c r="E180" s="215"/>
      <c r="F180" s="49" t="s">
        <v>131</v>
      </c>
      <c r="G180" s="59" t="e">
        <f>#REF!</f>
        <v>#REF!</v>
      </c>
      <c r="H180" s="50"/>
    </row>
    <row r="181" spans="2:8" ht="12">
      <c r="B181" s="218"/>
      <c r="C181" s="229" t="s">
        <v>209</v>
      </c>
      <c r="D181" s="67"/>
      <c r="E181" s="186"/>
      <c r="F181" s="54" t="s">
        <v>179</v>
      </c>
      <c r="G181" s="55" t="e">
        <f>#REF!</f>
        <v>#REF!</v>
      </c>
      <c r="H181" s="47"/>
    </row>
    <row r="182" spans="2:8" ht="12">
      <c r="B182" s="218"/>
      <c r="C182" s="227"/>
      <c r="D182" s="68"/>
      <c r="E182" s="187"/>
      <c r="F182" s="56" t="s">
        <v>180</v>
      </c>
      <c r="G182" s="57" t="e">
        <f>#REF!</f>
        <v>#REF!</v>
      </c>
      <c r="H182" s="48"/>
    </row>
    <row r="183" spans="2:8" ht="12">
      <c r="B183" s="218"/>
      <c r="C183" s="227"/>
      <c r="D183" s="68"/>
      <c r="E183" s="187"/>
      <c r="F183" s="56" t="s">
        <v>181</v>
      </c>
      <c r="G183" s="57" t="e">
        <f>#REF!</f>
        <v>#REF!</v>
      </c>
      <c r="H183" s="48"/>
    </row>
    <row r="184" spans="2:8" ht="12">
      <c r="B184" s="218"/>
      <c r="C184" s="228"/>
      <c r="D184" s="69"/>
      <c r="E184" s="188"/>
      <c r="F184" s="58" t="s">
        <v>141</v>
      </c>
      <c r="G184" s="59" t="e">
        <f>#REF!</f>
        <v>#REF!</v>
      </c>
      <c r="H184" s="50"/>
    </row>
    <row r="185" spans="2:8" ht="12">
      <c r="B185" s="218"/>
      <c r="C185" s="229" t="s">
        <v>208</v>
      </c>
      <c r="D185" s="67"/>
      <c r="E185" s="186"/>
      <c r="F185" s="54" t="s">
        <v>179</v>
      </c>
      <c r="G185" s="55" t="e">
        <f>#REF!</f>
        <v>#REF!</v>
      </c>
      <c r="H185" s="47"/>
    </row>
    <row r="186" spans="2:8" ht="12">
      <c r="B186" s="218"/>
      <c r="C186" s="227"/>
      <c r="D186" s="68"/>
      <c r="E186" s="187"/>
      <c r="F186" s="56" t="s">
        <v>180</v>
      </c>
      <c r="G186" s="57" t="e">
        <f>#REF!</f>
        <v>#REF!</v>
      </c>
      <c r="H186" s="48"/>
    </row>
    <row r="187" spans="2:8" ht="12">
      <c r="B187" s="218"/>
      <c r="C187" s="227"/>
      <c r="D187" s="68"/>
      <c r="E187" s="187"/>
      <c r="F187" s="56" t="s">
        <v>181</v>
      </c>
      <c r="G187" s="57" t="e">
        <f>#REF!</f>
        <v>#REF!</v>
      </c>
      <c r="H187" s="48"/>
    </row>
    <row r="188" spans="2:8" ht="12">
      <c r="B188" s="219"/>
      <c r="C188" s="228"/>
      <c r="D188" s="69"/>
      <c r="E188" s="188"/>
      <c r="F188" s="58" t="s">
        <v>141</v>
      </c>
      <c r="G188" s="59" t="e">
        <f>#REF!</f>
        <v>#REF!</v>
      </c>
      <c r="H188" s="50"/>
    </row>
    <row r="189" spans="2:8" ht="12">
      <c r="B189" s="216" t="s">
        <v>182</v>
      </c>
      <c r="C189" s="226" t="s">
        <v>142</v>
      </c>
      <c r="D189" s="67"/>
      <c r="E189" s="70"/>
      <c r="F189" s="54" t="s">
        <v>143</v>
      </c>
      <c r="G189" s="55" t="e">
        <f>IF(#REF!="■",1,0)</f>
        <v>#REF!</v>
      </c>
      <c r="H189" s="47"/>
    </row>
    <row r="190" spans="2:8" ht="12">
      <c r="B190" s="216"/>
      <c r="C190" s="227"/>
      <c r="D190" s="68"/>
      <c r="E190" s="60"/>
      <c r="F190" s="56" t="s">
        <v>144</v>
      </c>
      <c r="G190" s="57" t="e">
        <f>IF(#REF!="■",1,0)</f>
        <v>#REF!</v>
      </c>
      <c r="H190" s="48"/>
    </row>
    <row r="191" spans="2:8" ht="12">
      <c r="B191" s="216"/>
      <c r="C191" s="227"/>
      <c r="D191" s="68"/>
      <c r="E191" s="60"/>
      <c r="F191" s="56" t="s">
        <v>145</v>
      </c>
      <c r="G191" s="71" t="e">
        <f>#REF!</f>
        <v>#REF!</v>
      </c>
      <c r="H191" s="48"/>
    </row>
    <row r="192" spans="2:8" ht="12">
      <c r="B192" s="216"/>
      <c r="C192" s="228"/>
      <c r="D192" s="69"/>
      <c r="E192" s="61"/>
      <c r="F192" s="58" t="s">
        <v>146</v>
      </c>
      <c r="G192" s="72" t="e">
        <f>#REF!</f>
        <v>#REF!</v>
      </c>
      <c r="H192" s="50"/>
    </row>
    <row r="193" spans="2:8" ht="12">
      <c r="B193" s="216"/>
      <c r="C193" s="62" t="s">
        <v>183</v>
      </c>
      <c r="D193" s="73"/>
      <c r="E193" s="63"/>
      <c r="F193" s="64" t="s">
        <v>184</v>
      </c>
      <c r="G193" s="65" t="e">
        <f>IF(#REF!="■",1,0)</f>
        <v>#REF!</v>
      </c>
      <c r="H193" s="45"/>
    </row>
    <row r="194" spans="2:8" ht="12">
      <c r="B194" s="216"/>
      <c r="C194" s="212" t="s">
        <v>40</v>
      </c>
      <c r="D194" s="199" t="s">
        <v>87</v>
      </c>
      <c r="E194" s="198"/>
      <c r="F194" s="46" t="s">
        <v>210</v>
      </c>
      <c r="G194" s="55" t="e">
        <f>IF(#REF!="■",1,0)</f>
        <v>#REF!</v>
      </c>
      <c r="H194" s="47"/>
    </row>
    <row r="195" spans="2:8" ht="12">
      <c r="B195" s="216"/>
      <c r="C195" s="213"/>
      <c r="D195" s="199"/>
      <c r="E195" s="198"/>
      <c r="F195" s="56" t="s">
        <v>168</v>
      </c>
      <c r="G195" s="57" t="e">
        <f>#REF!</f>
        <v>#REF!</v>
      </c>
      <c r="H195" s="48"/>
    </row>
    <row r="196" spans="2:8" ht="12">
      <c r="B196" s="216"/>
      <c r="C196" s="213"/>
      <c r="D196" s="199"/>
      <c r="E196" s="198"/>
      <c r="F196" s="56" t="s">
        <v>169</v>
      </c>
      <c r="G196" s="57" t="e">
        <f>#REF!</f>
        <v>#REF!</v>
      </c>
      <c r="H196" s="48"/>
    </row>
    <row r="197" spans="2:8" ht="12">
      <c r="B197" s="216"/>
      <c r="C197" s="213"/>
      <c r="D197" s="199"/>
      <c r="E197" s="198"/>
      <c r="F197" s="56" t="s">
        <v>147</v>
      </c>
      <c r="G197" s="57" t="e">
        <f>IF(#REF!="■",1,0)</f>
        <v>#REF!</v>
      </c>
      <c r="H197" s="48"/>
    </row>
    <row r="198" spans="2:8" ht="12">
      <c r="B198" s="216"/>
      <c r="C198" s="213"/>
      <c r="D198" s="199"/>
      <c r="E198" s="198"/>
      <c r="F198" s="56" t="s">
        <v>57</v>
      </c>
      <c r="G198" s="57" t="e">
        <f>IF(#REF!="■",1,0)</f>
        <v>#REF!</v>
      </c>
      <c r="H198" s="48"/>
    </row>
    <row r="199" spans="2:8" ht="12">
      <c r="B199" s="216"/>
      <c r="C199" s="213"/>
      <c r="D199" s="199" t="s">
        <v>33</v>
      </c>
      <c r="E199" s="198"/>
      <c r="F199" s="46" t="s">
        <v>210</v>
      </c>
      <c r="G199" s="55" t="e">
        <f>IF(#REF!="■",1,0)</f>
        <v>#REF!</v>
      </c>
      <c r="H199" s="47"/>
    </row>
    <row r="200" spans="2:8" ht="12">
      <c r="B200" s="216"/>
      <c r="C200" s="213"/>
      <c r="D200" s="199"/>
      <c r="E200" s="198"/>
      <c r="F200" s="56" t="s">
        <v>168</v>
      </c>
      <c r="G200" s="57" t="e">
        <f>#REF!</f>
        <v>#REF!</v>
      </c>
      <c r="H200" s="48"/>
    </row>
    <row r="201" spans="2:8" ht="12">
      <c r="B201" s="216"/>
      <c r="C201" s="213"/>
      <c r="D201" s="199"/>
      <c r="E201" s="198"/>
      <c r="F201" s="56" t="s">
        <v>169</v>
      </c>
      <c r="G201" s="57" t="e">
        <f>#REF!</f>
        <v>#REF!</v>
      </c>
      <c r="H201" s="48"/>
    </row>
    <row r="202" spans="2:8" ht="12">
      <c r="B202" s="216"/>
      <c r="C202" s="213"/>
      <c r="D202" s="199"/>
      <c r="E202" s="198"/>
      <c r="F202" s="56" t="s">
        <v>147</v>
      </c>
      <c r="G202" s="57" t="e">
        <f>IF(#REF!="■",1,0)</f>
        <v>#REF!</v>
      </c>
      <c r="H202" s="48"/>
    </row>
    <row r="203" spans="2:8" ht="12">
      <c r="B203" s="216"/>
      <c r="C203" s="213"/>
      <c r="D203" s="199"/>
      <c r="E203" s="198"/>
      <c r="F203" s="56" t="s">
        <v>57</v>
      </c>
      <c r="G203" s="57" t="e">
        <f>IF(#REF!="■",1,0)</f>
        <v>#REF!</v>
      </c>
      <c r="H203" s="48"/>
    </row>
    <row r="204" spans="2:8" ht="12">
      <c r="B204" s="216"/>
      <c r="C204" s="226" t="s">
        <v>148</v>
      </c>
      <c r="D204" s="67"/>
      <c r="E204" s="70"/>
      <c r="F204" s="54" t="s">
        <v>170</v>
      </c>
      <c r="G204" s="55" t="e">
        <f>#REF!</f>
        <v>#REF!</v>
      </c>
      <c r="H204" s="47"/>
    </row>
    <row r="205" spans="2:8" ht="12">
      <c r="B205" s="216"/>
      <c r="C205" s="227"/>
      <c r="D205" s="68"/>
      <c r="E205" s="60"/>
      <c r="F205" s="56" t="s">
        <v>149</v>
      </c>
      <c r="G205" s="57" t="e">
        <f>#REF!</f>
        <v>#REF!</v>
      </c>
      <c r="H205" s="48"/>
    </row>
    <row r="206" spans="2:8" ht="12">
      <c r="B206" s="216"/>
      <c r="C206" s="227"/>
      <c r="D206" s="68"/>
      <c r="E206" s="60"/>
      <c r="F206" s="56" t="s">
        <v>150</v>
      </c>
      <c r="G206" s="57" t="e">
        <f>#REF!</f>
        <v>#REF!</v>
      </c>
      <c r="H206" s="48"/>
    </row>
    <row r="207" spans="2:8" ht="12">
      <c r="B207" s="216"/>
      <c r="C207" s="227"/>
      <c r="D207" s="68"/>
      <c r="E207" s="60"/>
      <c r="F207" s="56" t="s">
        <v>151</v>
      </c>
      <c r="G207" s="57" t="e">
        <f>#REF!</f>
        <v>#REF!</v>
      </c>
      <c r="H207" s="48"/>
    </row>
    <row r="208" spans="2:8" ht="12">
      <c r="B208" s="216"/>
      <c r="C208" s="227"/>
      <c r="D208" s="68"/>
      <c r="E208" s="60"/>
      <c r="F208" s="56" t="s">
        <v>41</v>
      </c>
      <c r="G208" s="57" t="e">
        <f>#REF!</f>
        <v>#REF!</v>
      </c>
      <c r="H208" s="48"/>
    </row>
    <row r="209" spans="2:8" ht="12">
      <c r="B209" s="216"/>
      <c r="C209" s="228"/>
      <c r="D209" s="69"/>
      <c r="E209" s="61"/>
      <c r="F209" s="49" t="s">
        <v>211</v>
      </c>
      <c r="G209" s="122" t="e">
        <f>(G204-AVERAGE(G205:G207))/AVERAGE(G205:G207)</f>
        <v>#REF!</v>
      </c>
      <c r="H209" s="50"/>
    </row>
    <row r="210" spans="2:8" ht="12">
      <c r="B210" s="216"/>
      <c r="C210" s="189" t="s">
        <v>203</v>
      </c>
      <c r="D210" s="220"/>
      <c r="E210" s="221"/>
      <c r="F210" s="104" t="s">
        <v>204</v>
      </c>
      <c r="G210" s="100" t="e">
        <f>IF(#REF!="■",1,0)</f>
        <v>#REF!</v>
      </c>
      <c r="H210" s="101"/>
    </row>
    <row r="211" spans="2:8" ht="24">
      <c r="B211" s="216"/>
      <c r="C211" s="224"/>
      <c r="D211" s="222"/>
      <c r="E211" s="223"/>
      <c r="F211" s="105" t="s">
        <v>205</v>
      </c>
      <c r="G211" s="102" t="e">
        <f>IF(#REF!="■",1,0)</f>
        <v>#REF!</v>
      </c>
      <c r="H211" s="103"/>
    </row>
    <row r="212" spans="2:8" ht="12">
      <c r="B212" s="216"/>
      <c r="C212" s="224"/>
      <c r="D212" s="189" t="s">
        <v>202</v>
      </c>
      <c r="E212" s="190"/>
      <c r="F212" s="97" t="s">
        <v>152</v>
      </c>
      <c r="G212" s="98" t="e">
        <f>#REF!</f>
        <v>#REF!</v>
      </c>
      <c r="H212" s="99"/>
    </row>
    <row r="213" spans="2:8" ht="12">
      <c r="B213" s="216"/>
      <c r="C213" s="224"/>
      <c r="D213" s="191"/>
      <c r="E213" s="192"/>
      <c r="F213" s="56" t="s">
        <v>153</v>
      </c>
      <c r="G213" s="57" t="e">
        <f>#REF!</f>
        <v>#REF!</v>
      </c>
      <c r="H213" s="48"/>
    </row>
    <row r="214" spans="2:8" ht="12">
      <c r="B214" s="216"/>
      <c r="C214" s="224"/>
      <c r="D214" s="191"/>
      <c r="E214" s="192"/>
      <c r="F214" s="56" t="s">
        <v>154</v>
      </c>
      <c r="G214" s="57" t="e">
        <f>#REF!</f>
        <v>#REF!</v>
      </c>
      <c r="H214" s="48"/>
    </row>
    <row r="215" spans="2:8" ht="12">
      <c r="B215" s="216"/>
      <c r="C215" s="224"/>
      <c r="D215" s="191"/>
      <c r="E215" s="192"/>
      <c r="F215" s="56" t="s">
        <v>171</v>
      </c>
      <c r="G215" s="57" t="e">
        <f>#REF!</f>
        <v>#REF!</v>
      </c>
      <c r="H215" s="48"/>
    </row>
    <row r="216" spans="2:8" ht="12">
      <c r="B216" s="216"/>
      <c r="C216" s="224"/>
      <c r="D216" s="191"/>
      <c r="E216" s="192"/>
      <c r="F216" s="56" t="s">
        <v>82</v>
      </c>
      <c r="G216" s="57" t="e">
        <f>#REF!</f>
        <v>#REF!</v>
      </c>
      <c r="H216" s="48"/>
    </row>
    <row r="217" spans="2:8" ht="12">
      <c r="B217" s="216"/>
      <c r="C217" s="224"/>
      <c r="D217" s="191"/>
      <c r="E217" s="192"/>
      <c r="F217" s="74" t="s">
        <v>69</v>
      </c>
      <c r="G217" s="75" t="e">
        <f>#REF!</f>
        <v>#REF!</v>
      </c>
      <c r="H217" s="53"/>
    </row>
    <row r="218" spans="2:8" ht="12">
      <c r="B218" s="216"/>
      <c r="C218" s="225"/>
      <c r="D218" s="193"/>
      <c r="E218" s="194"/>
      <c r="F218" s="58" t="s">
        <v>172</v>
      </c>
      <c r="G218" s="59" t="e">
        <f>#REF!</f>
        <v>#REF!</v>
      </c>
      <c r="H218" s="50"/>
    </row>
    <row r="219" spans="2:8" ht="12">
      <c r="B219" s="216"/>
      <c r="C219" s="232" t="s">
        <v>185</v>
      </c>
      <c r="D219" s="67"/>
      <c r="E219" s="70"/>
      <c r="F219" s="54" t="s">
        <v>42</v>
      </c>
      <c r="G219" s="55" t="e">
        <f>IF(#REF!="■",1,0)</f>
        <v>#REF!</v>
      </c>
      <c r="H219" s="47"/>
    </row>
    <row r="220" spans="2:8" ht="12">
      <c r="B220" s="216"/>
      <c r="C220" s="233"/>
      <c r="D220" s="76"/>
      <c r="E220" s="77"/>
      <c r="F220" s="56" t="s">
        <v>43</v>
      </c>
      <c r="G220" s="57" t="e">
        <f>IF(#REF!="■",1,0)</f>
        <v>#REF!</v>
      </c>
      <c r="H220" s="48"/>
    </row>
    <row r="221" spans="2:8" ht="12">
      <c r="B221" s="216"/>
      <c r="C221" s="78" t="s">
        <v>44</v>
      </c>
      <c r="D221" s="79"/>
      <c r="E221" s="80"/>
      <c r="F221" s="56" t="s">
        <v>155</v>
      </c>
      <c r="G221" s="57" t="e">
        <f>#REF!</f>
        <v>#REF!</v>
      </c>
      <c r="H221" s="48"/>
    </row>
    <row r="222" spans="2:8" ht="12">
      <c r="B222" s="216"/>
      <c r="C222" s="78" t="s">
        <v>186</v>
      </c>
      <c r="D222" s="79"/>
      <c r="E222" s="80"/>
      <c r="F222" s="56" t="s">
        <v>156</v>
      </c>
      <c r="G222" s="57" t="e">
        <f>#REF!</f>
        <v>#REF!</v>
      </c>
      <c r="H222" s="48"/>
    </row>
    <row r="223" spans="2:8" ht="12">
      <c r="B223" s="216"/>
      <c r="C223" s="81" t="s">
        <v>45</v>
      </c>
      <c r="D223" s="82"/>
      <c r="E223" s="83"/>
      <c r="F223" s="58" t="s">
        <v>157</v>
      </c>
      <c r="G223" s="59" t="e">
        <f>#REF!</f>
        <v>#REF!</v>
      </c>
      <c r="H223" s="50"/>
    </row>
    <row r="224" spans="2:8" ht="12">
      <c r="B224" s="231" t="s">
        <v>187</v>
      </c>
      <c r="C224" s="230" t="s">
        <v>188</v>
      </c>
      <c r="D224" s="195" t="s">
        <v>53</v>
      </c>
      <c r="E224" s="87" t="s">
        <v>16</v>
      </c>
      <c r="F224" s="87" t="s">
        <v>0</v>
      </c>
      <c r="G224" s="54">
        <f>IF('【S】提出書類のチェックリスト'!H11="✔",1,0)</f>
        <v>0</v>
      </c>
      <c r="H224" s="54"/>
    </row>
    <row r="225" spans="2:8" ht="12">
      <c r="B225" s="231"/>
      <c r="C225" s="230"/>
      <c r="D225" s="196"/>
      <c r="E225" s="89" t="s">
        <v>17</v>
      </c>
      <c r="F225" s="89" t="s">
        <v>38</v>
      </c>
      <c r="G225" s="56">
        <f>IF('【S】提出書類のチェックリスト'!H12="✔",1,0)</f>
        <v>0</v>
      </c>
      <c r="H225" s="56"/>
    </row>
    <row r="226" spans="2:8" ht="12">
      <c r="B226" s="231"/>
      <c r="C226" s="230"/>
      <c r="D226" s="196"/>
      <c r="E226" s="89" t="s">
        <v>18</v>
      </c>
      <c r="F226" s="89" t="s">
        <v>39</v>
      </c>
      <c r="G226" s="56">
        <f>IF('【S】提出書類のチェックリスト'!H13="✔",1,0)</f>
        <v>0</v>
      </c>
      <c r="H226" s="56"/>
    </row>
    <row r="227" spans="2:8" ht="12">
      <c r="B227" s="231"/>
      <c r="C227" s="230"/>
      <c r="D227" s="197"/>
      <c r="E227" s="91" t="s">
        <v>19</v>
      </c>
      <c r="F227" s="91" t="s">
        <v>36</v>
      </c>
      <c r="G227" s="58">
        <f>IF('【S】提出書類のチェックリスト'!H14="✔",1,0)</f>
        <v>0</v>
      </c>
      <c r="H227" s="58"/>
    </row>
    <row r="228" spans="2:8" ht="12">
      <c r="B228" s="231"/>
      <c r="C228" s="230"/>
      <c r="D228" s="200" t="s">
        <v>173</v>
      </c>
      <c r="E228" s="93" t="s">
        <v>46</v>
      </c>
      <c r="F228" s="87" t="s">
        <v>47</v>
      </c>
      <c r="G228" s="54">
        <f>IF('【S】提出書類のチェックリスト'!H15="✔",1,0)</f>
        <v>0</v>
      </c>
      <c r="H228" s="54"/>
    </row>
    <row r="229" spans="2:8" ht="12">
      <c r="B229" s="231"/>
      <c r="C229" s="230"/>
      <c r="D229" s="201"/>
      <c r="E229" s="94" t="s">
        <v>48</v>
      </c>
      <c r="F229" s="89" t="s">
        <v>189</v>
      </c>
      <c r="G229" s="56">
        <f>IF('【S】提出書類のチェックリスト'!H16="✔",1,0)</f>
        <v>0</v>
      </c>
      <c r="H229" s="56"/>
    </row>
    <row r="230" spans="2:8" ht="12">
      <c r="B230" s="231"/>
      <c r="C230" s="230"/>
      <c r="D230" s="201"/>
      <c r="E230" s="94" t="s">
        <v>49</v>
      </c>
      <c r="F230" s="89" t="s">
        <v>61</v>
      </c>
      <c r="G230" s="56">
        <f>IF('【S】提出書類のチェックリスト'!H17="✔",1,0)</f>
        <v>0</v>
      </c>
      <c r="H230" s="56"/>
    </row>
    <row r="231" spans="2:8" ht="24">
      <c r="B231" s="231"/>
      <c r="C231" s="230"/>
      <c r="D231" s="201"/>
      <c r="E231" s="94" t="s">
        <v>190</v>
      </c>
      <c r="F231" s="89" t="s">
        <v>65</v>
      </c>
      <c r="G231" s="56">
        <f>IF('【S】提出書類のチェックリスト'!H18="✔",1,0)</f>
        <v>0</v>
      </c>
      <c r="H231" s="56"/>
    </row>
    <row r="232" spans="2:8" ht="12">
      <c r="B232" s="231"/>
      <c r="C232" s="230"/>
      <c r="D232" s="201"/>
      <c r="E232" s="94" t="s">
        <v>191</v>
      </c>
      <c r="F232" s="89" t="s">
        <v>62</v>
      </c>
      <c r="G232" s="56">
        <f>IF('【S】提出書類のチェックリスト'!H19="✔",1,0)</f>
        <v>0</v>
      </c>
      <c r="H232" s="56"/>
    </row>
    <row r="233" spans="2:8" ht="24">
      <c r="B233" s="231"/>
      <c r="C233" s="230"/>
      <c r="D233" s="201"/>
      <c r="E233" s="94" t="s">
        <v>50</v>
      </c>
      <c r="F233" s="89" t="s">
        <v>63</v>
      </c>
      <c r="G233" s="56">
        <f>IF('【S】提出書類のチェックリスト'!H20="✔",1,0)</f>
        <v>0</v>
      </c>
      <c r="H233" s="56"/>
    </row>
    <row r="234" spans="2:8" ht="12">
      <c r="B234" s="231"/>
      <c r="C234" s="230"/>
      <c r="D234" s="202"/>
      <c r="E234" s="95" t="s">
        <v>51</v>
      </c>
      <c r="F234" s="91" t="s">
        <v>64</v>
      </c>
      <c r="G234" s="58">
        <f>IF('【S】提出書類のチェックリスト'!H21="✔",1,0)</f>
        <v>0</v>
      </c>
      <c r="H234" s="58"/>
    </row>
    <row r="235" spans="2:8" ht="12">
      <c r="B235" s="231"/>
      <c r="C235" s="230"/>
      <c r="D235" s="203" t="s">
        <v>26</v>
      </c>
      <c r="E235" s="84"/>
      <c r="F235" s="87" t="s">
        <v>192</v>
      </c>
      <c r="G235" s="54">
        <f>IF('【S】提出書類のチェックリスト'!H22="✔",1,0)</f>
        <v>0</v>
      </c>
      <c r="H235" s="54"/>
    </row>
    <row r="236" spans="2:8" ht="12">
      <c r="B236" s="231"/>
      <c r="C236" s="230"/>
      <c r="D236" s="204"/>
      <c r="E236" s="85"/>
      <c r="F236" s="89" t="s">
        <v>20</v>
      </c>
      <c r="G236" s="56">
        <f>IF('【S】提出書類のチェックリスト'!H23="✔",1,0)</f>
        <v>0</v>
      </c>
      <c r="H236" s="56"/>
    </row>
    <row r="237" spans="2:8" ht="12">
      <c r="B237" s="231"/>
      <c r="C237" s="230"/>
      <c r="D237" s="204"/>
      <c r="E237" s="85"/>
      <c r="F237" s="96" t="s">
        <v>198</v>
      </c>
      <c r="G237" s="56">
        <f>IF('【S】提出書類のチェックリスト'!H24="✔",1,0)</f>
        <v>0</v>
      </c>
      <c r="H237" s="56"/>
    </row>
    <row r="238" spans="2:8" ht="22.5">
      <c r="B238" s="231"/>
      <c r="C238" s="230"/>
      <c r="D238" s="204"/>
      <c r="E238" s="85"/>
      <c r="F238" s="89" t="s">
        <v>193</v>
      </c>
      <c r="G238" s="56">
        <f>IF('【S】提出書類のチェックリスト'!H25="✔",1,0)</f>
        <v>0</v>
      </c>
      <c r="H238" s="56"/>
    </row>
    <row r="239" spans="2:8" ht="12">
      <c r="B239" s="231"/>
      <c r="C239" s="230"/>
      <c r="D239" s="204"/>
      <c r="E239" s="85"/>
      <c r="F239" s="89" t="s">
        <v>21</v>
      </c>
      <c r="G239" s="56">
        <f>IF('【S】提出書類のチェックリスト'!H26="✔",1,0)</f>
        <v>0</v>
      </c>
      <c r="H239" s="56"/>
    </row>
    <row r="240" spans="2:8" ht="22.5">
      <c r="B240" s="231"/>
      <c r="C240" s="230"/>
      <c r="D240" s="204"/>
      <c r="E240" s="85"/>
      <c r="F240" s="89" t="s">
        <v>194</v>
      </c>
      <c r="G240" s="56">
        <f>IF('【S】提出書類のチェックリスト'!H27="✔",1,0)</f>
        <v>0</v>
      </c>
      <c r="H240" s="56"/>
    </row>
    <row r="241" spans="2:8" ht="24">
      <c r="B241" s="231"/>
      <c r="C241" s="230"/>
      <c r="D241" s="204"/>
      <c r="E241" s="85"/>
      <c r="F241" s="89" t="s">
        <v>22</v>
      </c>
      <c r="G241" s="56">
        <f>IF('【S】提出書類のチェックリスト'!H28="✔",1,0)</f>
        <v>0</v>
      </c>
      <c r="H241" s="56"/>
    </row>
    <row r="242" spans="2:8" ht="24">
      <c r="B242" s="231"/>
      <c r="C242" s="230"/>
      <c r="D242" s="205"/>
      <c r="E242" s="86"/>
      <c r="F242" s="91" t="s">
        <v>68</v>
      </c>
      <c r="G242" s="58">
        <f>IF('【S】提出書類のチェックリスト'!H29="✔",1,0)</f>
        <v>0</v>
      </c>
      <c r="H242" s="58"/>
    </row>
    <row r="243" spans="2:8" ht="12">
      <c r="B243" s="231"/>
      <c r="C243" s="230" t="s">
        <v>195</v>
      </c>
      <c r="D243" s="87" t="s">
        <v>9</v>
      </c>
      <c r="E243" s="88"/>
      <c r="F243" s="106" t="s">
        <v>196</v>
      </c>
      <c r="G243" s="54">
        <f>IF('【S】提出書類のチェックリスト'!H33="✔",1,0)</f>
        <v>0</v>
      </c>
      <c r="H243" s="54"/>
    </row>
    <row r="244" spans="2:8" ht="12">
      <c r="B244" s="231"/>
      <c r="C244" s="230"/>
      <c r="D244" s="89" t="s">
        <v>23</v>
      </c>
      <c r="E244" s="90"/>
      <c r="F244" s="107" t="s">
        <v>197</v>
      </c>
      <c r="G244" s="56">
        <f>IF('【S】提出書類のチェックリスト'!H34="✔",1,0)</f>
        <v>0</v>
      </c>
      <c r="H244" s="56"/>
    </row>
    <row r="245" spans="2:8" ht="24">
      <c r="B245" s="231"/>
      <c r="C245" s="230"/>
      <c r="D245" s="91" t="s">
        <v>2</v>
      </c>
      <c r="E245" s="92"/>
      <c r="F245" s="108" t="s">
        <v>24</v>
      </c>
      <c r="G245" s="58">
        <f>IF('【S】提出書類のチェックリスト'!H35="✔",1,0)</f>
        <v>0</v>
      </c>
      <c r="H245" s="58"/>
    </row>
  </sheetData>
  <sheetProtection/>
  <mergeCells count="84">
    <mergeCell ref="C8:C20"/>
    <mergeCell ref="C50:C52"/>
    <mergeCell ref="E50:E57"/>
    <mergeCell ref="D8:D13"/>
    <mergeCell ref="E8:E13"/>
    <mergeCell ref="E14:E20"/>
    <mergeCell ref="D21:D23"/>
    <mergeCell ref="E21:E23"/>
    <mergeCell ref="D24:D26"/>
    <mergeCell ref="C42:C44"/>
    <mergeCell ref="C58:C60"/>
    <mergeCell ref="E58:E65"/>
    <mergeCell ref="C61:C65"/>
    <mergeCell ref="C53:C57"/>
    <mergeCell ref="D28:D41"/>
    <mergeCell ref="E33:E41"/>
    <mergeCell ref="E24:E26"/>
    <mergeCell ref="E28:E32"/>
    <mergeCell ref="C74:C76"/>
    <mergeCell ref="E74:E81"/>
    <mergeCell ref="C77:C84"/>
    <mergeCell ref="D83:D84"/>
    <mergeCell ref="E83:E84"/>
    <mergeCell ref="D42:D81"/>
    <mergeCell ref="E42:E49"/>
    <mergeCell ref="C45:C49"/>
    <mergeCell ref="E66:E73"/>
    <mergeCell ref="C69:C73"/>
    <mergeCell ref="E92:E96"/>
    <mergeCell ref="D97:D99"/>
    <mergeCell ref="E97:E99"/>
    <mergeCell ref="E100:E108"/>
    <mergeCell ref="C181:C184"/>
    <mergeCell ref="E181:E184"/>
    <mergeCell ref="D172:D180"/>
    <mergeCell ref="C136:C180"/>
    <mergeCell ref="E172:E180"/>
    <mergeCell ref="D118:D126"/>
    <mergeCell ref="C66:C68"/>
    <mergeCell ref="C85:C99"/>
    <mergeCell ref="E163:E171"/>
    <mergeCell ref="D127:D135"/>
    <mergeCell ref="D86:D88"/>
    <mergeCell ref="E86:E88"/>
    <mergeCell ref="D89:D91"/>
    <mergeCell ref="E89:E91"/>
    <mergeCell ref="D92:D96"/>
    <mergeCell ref="C243:C245"/>
    <mergeCell ref="B189:B223"/>
    <mergeCell ref="C194:C203"/>
    <mergeCell ref="D194:D198"/>
    <mergeCell ref="C224:C242"/>
    <mergeCell ref="B224:B245"/>
    <mergeCell ref="C219:C220"/>
    <mergeCell ref="D100:D108"/>
    <mergeCell ref="D210:E211"/>
    <mergeCell ref="D163:D171"/>
    <mergeCell ref="C210:C218"/>
    <mergeCell ref="C204:C209"/>
    <mergeCell ref="C185:C188"/>
    <mergeCell ref="C189:C192"/>
    <mergeCell ref="E154:E162"/>
    <mergeCell ref="D109:D117"/>
    <mergeCell ref="E109:E117"/>
    <mergeCell ref="E127:E135"/>
    <mergeCell ref="E136:E144"/>
    <mergeCell ref="E145:E153"/>
    <mergeCell ref="E118:E126"/>
    <mergeCell ref="D228:D234"/>
    <mergeCell ref="D235:D242"/>
    <mergeCell ref="B8:B20"/>
    <mergeCell ref="C27:C41"/>
    <mergeCell ref="D136:D162"/>
    <mergeCell ref="C21:C26"/>
    <mergeCell ref="C118:C135"/>
    <mergeCell ref="B21:B99"/>
    <mergeCell ref="B100:B188"/>
    <mergeCell ref="C100:C117"/>
    <mergeCell ref="E185:E188"/>
    <mergeCell ref="D212:E218"/>
    <mergeCell ref="D224:D227"/>
    <mergeCell ref="E199:E203"/>
    <mergeCell ref="E194:E198"/>
    <mergeCell ref="D199:D203"/>
  </mergeCells>
  <printOptions/>
  <pageMargins left="0.7874015748031497" right="0.7874015748031497" top="0.984251968503937" bottom="0.984251968503937" header="0.5118110236220472" footer="0.5118110236220472"/>
  <pageSetup horizontalDpi="300" verticalDpi="300" orientation="portrait" paperSize="9" scale="68" r:id="rId2"/>
  <rowBreaks count="3" manualBreakCount="3">
    <brk id="20" min="1" max="7" man="1"/>
    <brk id="99" min="1" max="7" man="1"/>
    <brk id="188" min="1"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ADL</cp:lastModifiedBy>
  <cp:lastPrinted>2011-09-02T06:25:23Z</cp:lastPrinted>
  <dcterms:created xsi:type="dcterms:W3CDTF">2011-04-18T03:34:31Z</dcterms:created>
  <dcterms:modified xsi:type="dcterms:W3CDTF">2011-10-25T06:05:45Z</dcterms:modified>
  <cp:category/>
  <cp:version/>
  <cp:contentType/>
  <cp:contentStatus/>
</cp:coreProperties>
</file>